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112" sheetId="1" r:id="rId1"/>
  </sheets>
  <definedNames>
    <definedName name="_xlnm.Print_Area" localSheetId="0">'112'!$A$1:$I$54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<sst xmlns="http://schemas.openxmlformats.org/spreadsheetml/2006/main" count="95" uniqueCount="46">
  <si>
    <t>産業</t>
  </si>
  <si>
    <t>農業</t>
  </si>
  <si>
    <t>漁業・水産養殖業</t>
  </si>
  <si>
    <t>鉱業</t>
  </si>
  <si>
    <t>建設業</t>
  </si>
  <si>
    <t>製造業</t>
  </si>
  <si>
    <t>運輸通信業</t>
  </si>
  <si>
    <t>その他の産業</t>
  </si>
  <si>
    <t>その他</t>
  </si>
  <si>
    <t>食料品製造業</t>
  </si>
  <si>
    <t>繊維工業</t>
  </si>
  <si>
    <t>化学工業</t>
  </si>
  <si>
    <t>鉄鋼業</t>
  </si>
  <si>
    <t>非鉄金属製造業</t>
  </si>
  <si>
    <t>金属製品製造業</t>
  </si>
  <si>
    <t>輸送用機械器具製造業</t>
  </si>
  <si>
    <t>民公営鉄道業</t>
  </si>
  <si>
    <t>通信業</t>
  </si>
  <si>
    <t>ガス業</t>
  </si>
  <si>
    <t>水道業</t>
  </si>
  <si>
    <t>林業・狩猟業</t>
  </si>
  <si>
    <t>機械器具その他</t>
  </si>
  <si>
    <t>総数</t>
  </si>
  <si>
    <t>18年度</t>
  </si>
  <si>
    <t>19年度</t>
  </si>
  <si>
    <t>電気機械器具製造業</t>
  </si>
  <si>
    <t xml:space="preserve">  3) 19年度の産業区分は、下記のとおりである。（電気事業法の規定に基づく電気関係報告規則分類による。) </t>
  </si>
  <si>
    <t xml:space="preserve"> 注)年度末現在である。1) 伊万里営業所供給分（旧福島町、旧鷹島町分）を除く。   2) 契約電力50KＷ未満を除く。　　</t>
  </si>
  <si>
    <t xml:space="preserve">  「製造業その他」   木材木製品製造業、出版印刷同関連産業、金属製品製造業の合計値。　　</t>
  </si>
  <si>
    <t>　「機械器具製造業」 電気機械器具製造業、輸送用機械器具製造業、機械器具その他の合計値。</t>
  </si>
  <si>
    <t xml:space="preserve"> 　｢その他の産業」 　農林水産業、建設業、通信業、運輸通信業のその他、ガス業、水道業、その他の産業の合計値。</t>
  </si>
  <si>
    <t>20年度</t>
  </si>
  <si>
    <t>単位：ＭＷh</t>
  </si>
  <si>
    <r>
      <t>１１２   産  業  別  電  力  需  要　</t>
    </r>
    <r>
      <rPr>
        <sz val="12"/>
        <color indexed="8"/>
        <rFont val="ＭＳ 明朝"/>
        <family val="1"/>
      </rPr>
      <t xml:space="preserve">（平成17～21年度）        </t>
    </r>
  </si>
  <si>
    <t>平成17年度</t>
  </si>
  <si>
    <t>21年度</t>
  </si>
  <si>
    <t>…</t>
  </si>
  <si>
    <t>…</t>
  </si>
  <si>
    <t>木材・木製品製造業</t>
  </si>
  <si>
    <t>パルプ・紙・紙加工製造業</t>
  </si>
  <si>
    <t>出版・印刷・同関連産業</t>
  </si>
  <si>
    <t>石油・石炭製品製造業</t>
  </si>
  <si>
    <t>窯業・土石製品製造業</t>
  </si>
  <si>
    <t>機械器具製造業</t>
  </si>
  <si>
    <t>ガス・水道業</t>
  </si>
  <si>
    <t>資料  九州電力（株）長崎支店調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</si>
</sst>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</numFmts>
  <fonts count="7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8"/>
      <color indexed="8"/>
      <name val="ＭＳ 明朝"/>
      <family val="1"/>
    </font>
    <font>
      <sz val="17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38" fontId="1" fillId="0" borderId="1" xfId="16" applyFont="1" applyFill="1" applyBorder="1" applyAlignment="1">
      <alignment/>
    </xf>
    <xf numFmtId="38" fontId="1" fillId="0" borderId="2" xfId="16" applyFont="1" applyFill="1" applyBorder="1" applyAlignment="1">
      <alignment/>
    </xf>
    <xf numFmtId="38" fontId="1" fillId="0" borderId="3" xfId="16" applyFont="1" applyFill="1" applyBorder="1" applyAlignment="1">
      <alignment horizontal="center" vertical="center"/>
    </xf>
    <xf numFmtId="38" fontId="1" fillId="0" borderId="4" xfId="16" applyFont="1" applyFill="1" applyBorder="1" applyAlignment="1">
      <alignment horizontal="center" vertical="center"/>
    </xf>
    <xf numFmtId="38" fontId="1" fillId="0" borderId="1" xfId="16" applyFont="1" applyFill="1" applyBorder="1" applyAlignment="1">
      <alignment horizontal="right"/>
    </xf>
    <xf numFmtId="0" fontId="0" fillId="0" borderId="0" xfId="0" applyFill="1" applyBorder="1" applyAlignment="1">
      <alignment/>
    </xf>
    <xf numFmtId="38" fontId="1" fillId="0" borderId="0" xfId="16" applyFont="1" applyFill="1" applyBorder="1" applyAlignment="1">
      <alignment horizontal="distributed" vertical="center"/>
    </xf>
    <xf numFmtId="38" fontId="1" fillId="0" borderId="5" xfId="16" applyFont="1" applyFill="1" applyBorder="1" applyAlignment="1">
      <alignment horizontal="center" vertical="center"/>
    </xf>
    <xf numFmtId="38" fontId="1" fillId="0" borderId="2" xfId="16" applyFont="1" applyFill="1" applyBorder="1" applyAlignment="1">
      <alignment vertical="center"/>
    </xf>
    <xf numFmtId="38" fontId="1" fillId="0" borderId="0" xfId="16" applyFont="1" applyFill="1" applyBorder="1" applyAlignment="1">
      <alignment horizontal="right" vertical="center"/>
    </xf>
    <xf numFmtId="38" fontId="1" fillId="0" borderId="0" xfId="16" applyFont="1" applyFill="1" applyAlignment="1">
      <alignment horizontal="distributed" vertical="center"/>
    </xf>
    <xf numFmtId="38" fontId="1" fillId="0" borderId="0" xfId="16" applyFont="1" applyFill="1" applyAlignment="1">
      <alignment vertical="center"/>
    </xf>
    <xf numFmtId="0" fontId="0" fillId="0" borderId="0" xfId="0" applyFill="1" applyAlignment="1">
      <alignment vertical="center"/>
    </xf>
    <xf numFmtId="38" fontId="1" fillId="0" borderId="0" xfId="16" applyFont="1" applyFill="1" applyBorder="1" applyAlignment="1">
      <alignment vertical="center"/>
    </xf>
    <xf numFmtId="38" fontId="1" fillId="0" borderId="1" xfId="16" applyFont="1" applyFill="1" applyBorder="1" applyAlignment="1">
      <alignment vertical="center"/>
    </xf>
    <xf numFmtId="38" fontId="1" fillId="0" borderId="6" xfId="16" applyFont="1" applyFill="1" applyBorder="1" applyAlignment="1">
      <alignment vertical="center"/>
    </xf>
    <xf numFmtId="38" fontId="6" fillId="0" borderId="7" xfId="16" applyFont="1" applyFill="1" applyBorder="1" applyAlignment="1">
      <alignment horizontal="left" vertical="center"/>
    </xf>
    <xf numFmtId="38" fontId="6" fillId="0" borderId="0" xfId="16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ill="1" applyBorder="1" applyAlignment="1">
      <alignment/>
    </xf>
    <xf numFmtId="0" fontId="0" fillId="0" borderId="0" xfId="0" applyFont="1" applyFill="1" applyAlignment="1">
      <alignment vertical="center"/>
    </xf>
    <xf numFmtId="38" fontId="5" fillId="0" borderId="0" xfId="16" applyFont="1" applyFill="1" applyAlignment="1">
      <alignment horizontal="center"/>
    </xf>
    <xf numFmtId="38" fontId="4" fillId="0" borderId="0" xfId="16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38" fontId="6" fillId="0" borderId="0" xfId="16" applyFont="1" applyFill="1" applyAlignment="1">
      <alignment horizontal="left" vertical="center"/>
    </xf>
    <xf numFmtId="38" fontId="1" fillId="0" borderId="0" xfId="16" applyFont="1" applyFill="1" applyAlignment="1">
      <alignment horizontal="distributed" vertical="center"/>
    </xf>
    <xf numFmtId="38" fontId="1" fillId="0" borderId="8" xfId="16" applyFont="1" applyFill="1" applyBorder="1" applyAlignment="1">
      <alignment horizontal="distributed" vertical="center"/>
    </xf>
    <xf numFmtId="38" fontId="1" fillId="0" borderId="9" xfId="16" applyFont="1" applyFill="1" applyBorder="1" applyAlignment="1">
      <alignment horizontal="distributed" vertical="center"/>
    </xf>
    <xf numFmtId="38" fontId="6" fillId="0" borderId="0" xfId="16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view="pageBreakPreview" zoomScale="85" zoomScaleNormal="85" zoomScaleSheetLayoutView="85" workbookViewId="0" topLeftCell="A1">
      <selection activeCell="A1" sqref="A1:I1"/>
    </sheetView>
  </sheetViews>
  <sheetFormatPr defaultColWidth="9.00390625" defaultRowHeight="13.5"/>
  <cols>
    <col min="1" max="1" width="0.6171875" style="1" customWidth="1"/>
    <col min="2" max="2" width="4.625" style="1" customWidth="1"/>
    <col min="3" max="3" width="30.625" style="1" customWidth="1"/>
    <col min="4" max="4" width="1.25" style="1" customWidth="1"/>
    <col min="5" max="9" width="17.125" style="1" customWidth="1"/>
    <col min="10" max="10" width="8.875" style="1" customWidth="1"/>
    <col min="11" max="16384" width="9.00390625" style="1" customWidth="1"/>
  </cols>
  <sheetData>
    <row r="1" spans="1:9" ht="21">
      <c r="A1" s="23" t="s">
        <v>33</v>
      </c>
      <c r="B1" s="24"/>
      <c r="C1" s="24"/>
      <c r="D1" s="24"/>
      <c r="E1" s="24"/>
      <c r="F1" s="24"/>
      <c r="G1" s="24"/>
      <c r="H1" s="24"/>
      <c r="I1" s="24"/>
    </row>
    <row r="2" spans="1:9" ht="21.75" customHeight="1" thickBot="1">
      <c r="A2" s="21"/>
      <c r="B2" s="2"/>
      <c r="C2" s="2"/>
      <c r="D2" s="2"/>
      <c r="E2" s="2"/>
      <c r="F2" s="2"/>
      <c r="G2" s="2"/>
      <c r="I2" s="6" t="s">
        <v>32</v>
      </c>
    </row>
    <row r="3" spans="1:9" ht="30" customHeight="1">
      <c r="A3" s="28" t="s">
        <v>0</v>
      </c>
      <c r="B3" s="28"/>
      <c r="C3" s="28"/>
      <c r="D3" s="29"/>
      <c r="E3" s="5" t="s">
        <v>34</v>
      </c>
      <c r="F3" s="5" t="s">
        <v>23</v>
      </c>
      <c r="G3" s="4" t="s">
        <v>24</v>
      </c>
      <c r="H3" s="4" t="s">
        <v>31</v>
      </c>
      <c r="I3" s="4" t="s">
        <v>35</v>
      </c>
    </row>
    <row r="4" spans="1:9" ht="7.5" customHeight="1">
      <c r="A4" s="7"/>
      <c r="B4" s="8"/>
      <c r="C4" s="8"/>
      <c r="D4" s="3"/>
      <c r="E4" s="9"/>
      <c r="F4" s="9"/>
      <c r="G4" s="9"/>
      <c r="H4" s="9"/>
      <c r="I4" s="9"/>
    </row>
    <row r="5" spans="2:9" s="14" customFormat="1" ht="18" customHeight="1">
      <c r="B5" s="27" t="s">
        <v>22</v>
      </c>
      <c r="C5" s="27"/>
      <c r="D5" s="10"/>
      <c r="E5" s="11">
        <f>SUM(E7:E17,E38,E43,E47)</f>
        <v>2193920</v>
      </c>
      <c r="F5" s="11">
        <f>SUM(F7:F17,F38,F43,F47)</f>
        <v>2282874</v>
      </c>
      <c r="G5" s="11">
        <f>SUM(G7:G17,G39,G43,G47)</f>
        <v>2405855</v>
      </c>
      <c r="H5" s="11">
        <f>SUM(H7:H17,H39,H43,H47)</f>
        <v>2342787</v>
      </c>
      <c r="I5" s="11">
        <v>2190631</v>
      </c>
    </row>
    <row r="6" spans="2:9" s="14" customFormat="1" ht="7.5" customHeight="1">
      <c r="B6" s="12"/>
      <c r="C6" s="12"/>
      <c r="D6" s="10"/>
      <c r="E6" s="11"/>
      <c r="F6" s="11"/>
      <c r="G6" s="11"/>
      <c r="H6" s="11"/>
      <c r="I6" s="11"/>
    </row>
    <row r="7" spans="2:9" s="14" customFormat="1" ht="18" customHeight="1">
      <c r="B7" s="27" t="s">
        <v>1</v>
      </c>
      <c r="C7" s="27"/>
      <c r="D7" s="10"/>
      <c r="E7" s="11">
        <v>28497</v>
      </c>
      <c r="F7" s="11">
        <v>29222</v>
      </c>
      <c r="G7" s="11" t="s">
        <v>36</v>
      </c>
      <c r="H7" s="11" t="s">
        <v>36</v>
      </c>
      <c r="I7" s="11" t="s">
        <v>36</v>
      </c>
    </row>
    <row r="8" spans="2:9" s="14" customFormat="1" ht="7.5" customHeight="1">
      <c r="B8" s="12"/>
      <c r="C8" s="12"/>
      <c r="D8" s="10"/>
      <c r="E8" s="11"/>
      <c r="F8" s="11"/>
      <c r="G8" s="11"/>
      <c r="H8" s="11"/>
      <c r="I8" s="11"/>
    </row>
    <row r="9" spans="2:9" s="14" customFormat="1" ht="18" customHeight="1">
      <c r="B9" s="27" t="s">
        <v>20</v>
      </c>
      <c r="C9" s="27"/>
      <c r="D9" s="10"/>
      <c r="E9" s="11">
        <v>57</v>
      </c>
      <c r="F9" s="11">
        <v>55</v>
      </c>
      <c r="G9" s="11" t="s">
        <v>37</v>
      </c>
      <c r="H9" s="11" t="s">
        <v>37</v>
      </c>
      <c r="I9" s="11" t="s">
        <v>37</v>
      </c>
    </row>
    <row r="10" spans="2:9" s="14" customFormat="1" ht="7.5" customHeight="1">
      <c r="B10" s="12"/>
      <c r="C10" s="12"/>
      <c r="D10" s="10"/>
      <c r="E10" s="11"/>
      <c r="F10" s="11"/>
      <c r="G10" s="11"/>
      <c r="H10" s="11"/>
      <c r="I10" s="11"/>
    </row>
    <row r="11" spans="2:9" s="14" customFormat="1" ht="18" customHeight="1">
      <c r="B11" s="27" t="s">
        <v>2</v>
      </c>
      <c r="C11" s="27"/>
      <c r="D11" s="10"/>
      <c r="E11" s="11">
        <v>54147</v>
      </c>
      <c r="F11" s="11">
        <v>56026</v>
      </c>
      <c r="G11" s="11" t="s">
        <v>37</v>
      </c>
      <c r="H11" s="11" t="s">
        <v>37</v>
      </c>
      <c r="I11" s="11" t="s">
        <v>37</v>
      </c>
    </row>
    <row r="12" spans="2:9" s="14" customFormat="1" ht="7.5" customHeight="1">
      <c r="B12" s="12"/>
      <c r="C12" s="12"/>
      <c r="D12" s="10"/>
      <c r="E12" s="11"/>
      <c r="F12" s="11"/>
      <c r="G12" s="11"/>
      <c r="H12" s="11"/>
      <c r="I12" s="11"/>
    </row>
    <row r="13" spans="2:9" s="14" customFormat="1" ht="18" customHeight="1">
      <c r="B13" s="27" t="s">
        <v>3</v>
      </c>
      <c r="C13" s="27"/>
      <c r="D13" s="10"/>
      <c r="E13" s="11">
        <v>14588</v>
      </c>
      <c r="F13" s="11">
        <v>14009</v>
      </c>
      <c r="G13" s="11">
        <v>13678</v>
      </c>
      <c r="H13" s="13">
        <v>12583</v>
      </c>
      <c r="I13" s="13">
        <v>12706</v>
      </c>
    </row>
    <row r="14" spans="2:9" s="14" customFormat="1" ht="7.5" customHeight="1">
      <c r="B14" s="12"/>
      <c r="C14" s="12"/>
      <c r="D14" s="10"/>
      <c r="E14" s="11"/>
      <c r="F14" s="11"/>
      <c r="G14" s="11"/>
      <c r="H14" s="13"/>
      <c r="I14" s="13"/>
    </row>
    <row r="15" spans="2:9" s="14" customFormat="1" ht="18" customHeight="1">
      <c r="B15" s="27" t="s">
        <v>4</v>
      </c>
      <c r="C15" s="27"/>
      <c r="D15" s="10"/>
      <c r="E15" s="11">
        <v>12632</v>
      </c>
      <c r="F15" s="11">
        <v>13029</v>
      </c>
      <c r="G15" s="11" t="s">
        <v>37</v>
      </c>
      <c r="H15" s="11" t="s">
        <v>37</v>
      </c>
      <c r="I15" s="11" t="s">
        <v>37</v>
      </c>
    </row>
    <row r="16" spans="2:9" s="14" customFormat="1" ht="7.5" customHeight="1">
      <c r="B16" s="12"/>
      <c r="C16" s="12"/>
      <c r="D16" s="10"/>
      <c r="E16" s="11"/>
      <c r="F16" s="11"/>
      <c r="G16" s="11"/>
      <c r="H16" s="11"/>
      <c r="I16" s="11"/>
    </row>
    <row r="17" spans="2:9" s="14" customFormat="1" ht="18" customHeight="1">
      <c r="B17" s="27" t="s">
        <v>5</v>
      </c>
      <c r="C17" s="27"/>
      <c r="D17" s="10"/>
      <c r="E17" s="11">
        <v>1650756</v>
      </c>
      <c r="F17" s="11">
        <f>SUM(F18:F36)</f>
        <v>1747349</v>
      </c>
      <c r="G17" s="11">
        <f>SUM(G18:G36)</f>
        <v>1858894</v>
      </c>
      <c r="H17" s="13">
        <v>1798290</v>
      </c>
      <c r="I17" s="13">
        <v>1652699</v>
      </c>
    </row>
    <row r="18" spans="2:9" s="14" customFormat="1" ht="18" customHeight="1">
      <c r="B18" s="13"/>
      <c r="C18" s="12" t="s">
        <v>9</v>
      </c>
      <c r="D18" s="10"/>
      <c r="E18" s="11">
        <v>279091</v>
      </c>
      <c r="F18" s="11">
        <v>289494</v>
      </c>
      <c r="G18" s="11">
        <v>306793</v>
      </c>
      <c r="H18" s="13">
        <v>310772</v>
      </c>
      <c r="I18" s="13">
        <v>320398</v>
      </c>
    </row>
    <row r="19" spans="2:9" s="14" customFormat="1" ht="18" customHeight="1">
      <c r="B19" s="13"/>
      <c r="C19" s="12" t="s">
        <v>10</v>
      </c>
      <c r="D19" s="10"/>
      <c r="E19" s="11">
        <v>33867</v>
      </c>
      <c r="F19" s="11">
        <v>32712</v>
      </c>
      <c r="G19" s="11">
        <v>31508</v>
      </c>
      <c r="H19" s="13">
        <v>29035</v>
      </c>
      <c r="I19" s="13">
        <v>27594</v>
      </c>
    </row>
    <row r="20" spans="2:9" s="14" customFormat="1" ht="18" customHeight="1">
      <c r="B20" s="13"/>
      <c r="C20" s="12" t="s">
        <v>38</v>
      </c>
      <c r="D20" s="10"/>
      <c r="E20" s="11">
        <v>12219</v>
      </c>
      <c r="F20" s="11">
        <v>11892</v>
      </c>
      <c r="G20" s="11" t="s">
        <v>37</v>
      </c>
      <c r="H20" s="11" t="s">
        <v>37</v>
      </c>
      <c r="I20" s="11" t="s">
        <v>37</v>
      </c>
    </row>
    <row r="21" spans="2:9" s="14" customFormat="1" ht="18" customHeight="1">
      <c r="B21" s="13"/>
      <c r="C21" s="12" t="s">
        <v>39</v>
      </c>
      <c r="D21" s="10"/>
      <c r="E21" s="11">
        <v>2288</v>
      </c>
      <c r="F21" s="11">
        <v>2245</v>
      </c>
      <c r="G21" s="11">
        <v>2428</v>
      </c>
      <c r="H21" s="13">
        <v>2308</v>
      </c>
      <c r="I21" s="13">
        <v>2183</v>
      </c>
    </row>
    <row r="22" spans="2:9" s="14" customFormat="1" ht="7.5" customHeight="1">
      <c r="B22" s="13"/>
      <c r="C22" s="12"/>
      <c r="D22" s="10"/>
      <c r="E22" s="11"/>
      <c r="F22" s="11"/>
      <c r="G22" s="11"/>
      <c r="H22" s="13"/>
      <c r="I22" s="13"/>
    </row>
    <row r="23" spans="2:9" s="14" customFormat="1" ht="18" customHeight="1">
      <c r="B23" s="13"/>
      <c r="C23" s="12" t="s">
        <v>40</v>
      </c>
      <c r="D23" s="10"/>
      <c r="E23" s="11">
        <v>8332</v>
      </c>
      <c r="F23" s="11">
        <v>8233</v>
      </c>
      <c r="G23" s="11" t="s">
        <v>37</v>
      </c>
      <c r="H23" s="11" t="s">
        <v>37</v>
      </c>
      <c r="I23" s="11" t="s">
        <v>37</v>
      </c>
    </row>
    <row r="24" spans="2:9" s="14" customFormat="1" ht="18" customHeight="1">
      <c r="B24" s="13"/>
      <c r="C24" s="12" t="s">
        <v>11</v>
      </c>
      <c r="D24" s="10"/>
      <c r="E24" s="11">
        <v>31798</v>
      </c>
      <c r="F24" s="11">
        <v>27305</v>
      </c>
      <c r="G24" s="11">
        <v>30893</v>
      </c>
      <c r="H24" s="13">
        <v>33149</v>
      </c>
      <c r="I24" s="13">
        <v>26584</v>
      </c>
    </row>
    <row r="25" spans="2:9" s="14" customFormat="1" ht="18" customHeight="1">
      <c r="B25" s="13"/>
      <c r="C25" s="12" t="s">
        <v>41</v>
      </c>
      <c r="D25" s="10"/>
      <c r="E25" s="11">
        <v>854</v>
      </c>
      <c r="F25" s="11">
        <v>830</v>
      </c>
      <c r="G25" s="11">
        <v>800</v>
      </c>
      <c r="H25" s="13">
        <v>521</v>
      </c>
      <c r="I25" s="13">
        <v>554</v>
      </c>
    </row>
    <row r="26" spans="2:9" s="14" customFormat="1" ht="18" customHeight="1">
      <c r="B26" s="13"/>
      <c r="C26" s="12" t="s">
        <v>42</v>
      </c>
      <c r="D26" s="10"/>
      <c r="E26" s="11">
        <v>64739</v>
      </c>
      <c r="F26" s="11">
        <v>69347</v>
      </c>
      <c r="G26" s="11">
        <v>73095</v>
      </c>
      <c r="H26" s="13">
        <v>66367</v>
      </c>
      <c r="I26" s="13">
        <v>60432</v>
      </c>
    </row>
    <row r="27" spans="2:9" s="14" customFormat="1" ht="7.5" customHeight="1">
      <c r="B27" s="13"/>
      <c r="C27" s="12"/>
      <c r="D27" s="10"/>
      <c r="E27" s="11"/>
      <c r="F27" s="11"/>
      <c r="G27" s="11"/>
      <c r="H27" s="13"/>
      <c r="I27" s="13"/>
    </row>
    <row r="28" spans="2:9" s="14" customFormat="1" ht="18" customHeight="1">
      <c r="B28" s="13"/>
      <c r="C28" s="12" t="s">
        <v>12</v>
      </c>
      <c r="D28" s="10"/>
      <c r="E28" s="11">
        <v>31361</v>
      </c>
      <c r="F28" s="11">
        <v>32962</v>
      </c>
      <c r="G28" s="11">
        <v>35560</v>
      </c>
      <c r="H28" s="13">
        <v>36891</v>
      </c>
      <c r="I28" s="13">
        <v>30661</v>
      </c>
    </row>
    <row r="29" spans="2:9" s="14" customFormat="1" ht="18" customHeight="1">
      <c r="B29" s="13"/>
      <c r="C29" s="12" t="s">
        <v>13</v>
      </c>
      <c r="D29" s="10"/>
      <c r="E29" s="11">
        <v>2269</v>
      </c>
      <c r="F29" s="11">
        <v>2303</v>
      </c>
      <c r="G29" s="11">
        <v>347537</v>
      </c>
      <c r="H29" s="13">
        <v>309235</v>
      </c>
      <c r="I29" s="13">
        <v>284760</v>
      </c>
    </row>
    <row r="30" spans="2:9" s="14" customFormat="1" ht="18" customHeight="1">
      <c r="B30" s="13"/>
      <c r="C30" s="12" t="s">
        <v>14</v>
      </c>
      <c r="D30" s="10"/>
      <c r="E30" s="11">
        <v>53784</v>
      </c>
      <c r="F30" s="11">
        <v>55670</v>
      </c>
      <c r="G30" s="11" t="s">
        <v>37</v>
      </c>
      <c r="H30" s="11" t="s">
        <v>37</v>
      </c>
      <c r="I30" s="11" t="s">
        <v>37</v>
      </c>
    </row>
    <row r="31" spans="2:9" s="14" customFormat="1" ht="18" customHeight="1">
      <c r="B31" s="13"/>
      <c r="C31" s="12" t="s">
        <v>43</v>
      </c>
      <c r="D31" s="10"/>
      <c r="E31" s="11" t="s">
        <v>37</v>
      </c>
      <c r="F31" s="11" t="s">
        <v>37</v>
      </c>
      <c r="G31" s="11">
        <v>919725</v>
      </c>
      <c r="H31" s="13">
        <v>898492</v>
      </c>
      <c r="I31" s="13">
        <v>798072</v>
      </c>
    </row>
    <row r="32" spans="2:9" s="14" customFormat="1" ht="7.5" customHeight="1">
      <c r="B32" s="13"/>
      <c r="C32" s="12"/>
      <c r="D32" s="10"/>
      <c r="E32" s="11"/>
      <c r="F32" s="11"/>
      <c r="G32" s="11"/>
      <c r="H32" s="13"/>
      <c r="I32" s="13"/>
    </row>
    <row r="33" spans="2:9" s="14" customFormat="1" ht="18" customHeight="1">
      <c r="B33" s="13"/>
      <c r="C33" s="12" t="s">
        <v>25</v>
      </c>
      <c r="D33" s="10"/>
      <c r="E33" s="11">
        <v>847255</v>
      </c>
      <c r="F33" s="11">
        <v>882275</v>
      </c>
      <c r="G33" s="11" t="s">
        <v>37</v>
      </c>
      <c r="H33" s="11" t="s">
        <v>37</v>
      </c>
      <c r="I33" s="11" t="s">
        <v>37</v>
      </c>
    </row>
    <row r="34" spans="2:9" s="14" customFormat="1" ht="18" customHeight="1">
      <c r="B34" s="13"/>
      <c r="C34" s="12" t="s">
        <v>15</v>
      </c>
      <c r="D34" s="10"/>
      <c r="E34" s="11">
        <v>234377</v>
      </c>
      <c r="F34" s="11">
        <v>275511</v>
      </c>
      <c r="G34" s="11" t="s">
        <v>37</v>
      </c>
      <c r="H34" s="11" t="s">
        <v>37</v>
      </c>
      <c r="I34" s="11" t="s">
        <v>37</v>
      </c>
    </row>
    <row r="35" spans="2:9" s="14" customFormat="1" ht="18" customHeight="1">
      <c r="B35" s="13"/>
      <c r="C35" s="12" t="s">
        <v>21</v>
      </c>
      <c r="D35" s="10"/>
      <c r="E35" s="11">
        <v>27481</v>
      </c>
      <c r="F35" s="11">
        <v>31794</v>
      </c>
      <c r="G35" s="11" t="s">
        <v>36</v>
      </c>
      <c r="H35" s="11" t="s">
        <v>36</v>
      </c>
      <c r="I35" s="11" t="s">
        <v>36</v>
      </c>
    </row>
    <row r="36" spans="2:9" s="14" customFormat="1" ht="18" customHeight="1">
      <c r="B36" s="13"/>
      <c r="C36" s="12" t="s">
        <v>8</v>
      </c>
      <c r="D36" s="10"/>
      <c r="E36" s="11">
        <v>21039</v>
      </c>
      <c r="F36" s="11">
        <v>24776</v>
      </c>
      <c r="G36" s="11">
        <v>110555</v>
      </c>
      <c r="H36" s="13">
        <v>111520</v>
      </c>
      <c r="I36" s="13">
        <v>101461</v>
      </c>
    </row>
    <row r="37" spans="2:9" s="14" customFormat="1" ht="7.5" customHeight="1">
      <c r="B37" s="13"/>
      <c r="C37" s="12"/>
      <c r="D37" s="10"/>
      <c r="E37" s="11"/>
      <c r="F37" s="11"/>
      <c r="G37" s="11"/>
      <c r="H37" s="13"/>
      <c r="I37" s="13"/>
    </row>
    <row r="38" spans="2:9" s="14" customFormat="1" ht="18" customHeight="1">
      <c r="B38" s="27" t="s">
        <v>6</v>
      </c>
      <c r="C38" s="27"/>
      <c r="D38" s="10"/>
      <c r="E38" s="11">
        <f>SUM(E39:E41)</f>
        <v>43058</v>
      </c>
      <c r="F38" s="11">
        <f>SUM(F39:F41)</f>
        <v>44408</v>
      </c>
      <c r="G38" s="11" t="s">
        <v>36</v>
      </c>
      <c r="H38" s="11" t="s">
        <v>36</v>
      </c>
      <c r="I38" s="11" t="s">
        <v>36</v>
      </c>
    </row>
    <row r="39" spans="2:9" s="14" customFormat="1" ht="18" customHeight="1">
      <c r="B39" s="13"/>
      <c r="C39" s="12" t="s">
        <v>16</v>
      </c>
      <c r="D39" s="10"/>
      <c r="E39" s="11">
        <v>7279</v>
      </c>
      <c r="F39" s="11">
        <v>7109</v>
      </c>
      <c r="G39" s="11">
        <v>7172</v>
      </c>
      <c r="H39" s="13">
        <v>7188</v>
      </c>
      <c r="I39" s="13">
        <v>7240</v>
      </c>
    </row>
    <row r="40" spans="2:9" s="14" customFormat="1" ht="18" customHeight="1">
      <c r="B40" s="13"/>
      <c r="C40" s="12" t="s">
        <v>17</v>
      </c>
      <c r="D40" s="10"/>
      <c r="E40" s="11">
        <v>30801</v>
      </c>
      <c r="F40" s="11">
        <v>32196</v>
      </c>
      <c r="G40" s="11" t="s">
        <v>36</v>
      </c>
      <c r="H40" s="11" t="s">
        <v>36</v>
      </c>
      <c r="I40" s="11" t="s">
        <v>36</v>
      </c>
    </row>
    <row r="41" spans="2:9" s="14" customFormat="1" ht="18" customHeight="1">
      <c r="B41" s="13"/>
      <c r="C41" s="12" t="s">
        <v>8</v>
      </c>
      <c r="D41" s="10"/>
      <c r="E41" s="11">
        <v>4978</v>
      </c>
      <c r="F41" s="11">
        <v>5103</v>
      </c>
      <c r="G41" s="11" t="s">
        <v>36</v>
      </c>
      <c r="H41" s="11" t="s">
        <v>36</v>
      </c>
      <c r="I41" s="11" t="s">
        <v>36</v>
      </c>
    </row>
    <row r="42" spans="2:9" s="14" customFormat="1" ht="7.5" customHeight="1">
      <c r="B42" s="13"/>
      <c r="C42" s="12"/>
      <c r="D42" s="10"/>
      <c r="E42" s="11"/>
      <c r="F42" s="11"/>
      <c r="G42" s="11"/>
      <c r="H42" s="11"/>
      <c r="I42" s="11"/>
    </row>
    <row r="43" spans="2:9" s="14" customFormat="1" ht="18" customHeight="1">
      <c r="B43" s="27" t="s">
        <v>44</v>
      </c>
      <c r="C43" s="27"/>
      <c r="D43" s="10"/>
      <c r="E43" s="11">
        <f>SUM(E44:E45)</f>
        <v>151082</v>
      </c>
      <c r="F43" s="11">
        <f>SUM(F44:F45)</f>
        <v>149698</v>
      </c>
      <c r="G43" s="11" t="s">
        <v>36</v>
      </c>
      <c r="H43" s="11" t="s">
        <v>36</v>
      </c>
      <c r="I43" s="11" t="s">
        <v>36</v>
      </c>
    </row>
    <row r="44" spans="2:9" s="14" customFormat="1" ht="18" customHeight="1">
      <c r="B44" s="13"/>
      <c r="C44" s="12" t="s">
        <v>18</v>
      </c>
      <c r="D44" s="10"/>
      <c r="E44" s="11">
        <v>24061</v>
      </c>
      <c r="F44" s="11">
        <v>25828</v>
      </c>
      <c r="G44" s="11" t="s">
        <v>36</v>
      </c>
      <c r="H44" s="11" t="s">
        <v>36</v>
      </c>
      <c r="I44" s="11" t="s">
        <v>36</v>
      </c>
    </row>
    <row r="45" spans="2:9" s="14" customFormat="1" ht="18" customHeight="1">
      <c r="B45" s="13"/>
      <c r="C45" s="12" t="s">
        <v>19</v>
      </c>
      <c r="D45" s="10"/>
      <c r="E45" s="11">
        <v>127021</v>
      </c>
      <c r="F45" s="11">
        <v>123870</v>
      </c>
      <c r="G45" s="11" t="s">
        <v>36</v>
      </c>
      <c r="H45" s="11" t="s">
        <v>36</v>
      </c>
      <c r="I45" s="11" t="s">
        <v>36</v>
      </c>
    </row>
    <row r="46" spans="2:9" s="14" customFormat="1" ht="7.5" customHeight="1">
      <c r="B46" s="13"/>
      <c r="C46" s="12"/>
      <c r="D46" s="10"/>
      <c r="E46" s="11"/>
      <c r="F46" s="11"/>
      <c r="G46" s="11"/>
      <c r="H46" s="11"/>
      <c r="I46" s="11"/>
    </row>
    <row r="47" spans="2:9" s="14" customFormat="1" ht="18" customHeight="1">
      <c r="B47" s="27" t="s">
        <v>7</v>
      </c>
      <c r="C47" s="27"/>
      <c r="D47" s="10"/>
      <c r="E47" s="11">
        <v>239103</v>
      </c>
      <c r="F47" s="11">
        <v>229078</v>
      </c>
      <c r="G47" s="11">
        <v>526111</v>
      </c>
      <c r="H47" s="15">
        <v>524726</v>
      </c>
      <c r="I47" s="15">
        <v>517986</v>
      </c>
    </row>
    <row r="48" spans="2:9" s="14" customFormat="1" ht="7.5" customHeight="1" thickBot="1">
      <c r="B48" s="16"/>
      <c r="C48" s="16"/>
      <c r="D48" s="17"/>
      <c r="E48" s="16"/>
      <c r="F48" s="16"/>
      <c r="G48" s="16"/>
      <c r="H48" s="16"/>
      <c r="I48" s="16"/>
    </row>
    <row r="49" spans="1:9" s="20" customFormat="1" ht="15.75" customHeight="1">
      <c r="A49" s="22"/>
      <c r="B49" s="18" t="s">
        <v>27</v>
      </c>
      <c r="C49" s="18"/>
      <c r="D49" s="18"/>
      <c r="E49" s="18"/>
      <c r="F49" s="18"/>
      <c r="G49" s="18"/>
      <c r="H49" s="18"/>
      <c r="I49" s="19"/>
    </row>
    <row r="50" spans="1:9" s="20" customFormat="1" ht="15.75" customHeight="1">
      <c r="A50" s="22"/>
      <c r="B50" s="25" t="s">
        <v>26</v>
      </c>
      <c r="C50" s="25"/>
      <c r="D50" s="25"/>
      <c r="E50" s="25"/>
      <c r="F50" s="25"/>
      <c r="G50" s="25"/>
      <c r="H50" s="25"/>
      <c r="I50" s="19"/>
    </row>
    <row r="51" spans="1:9" s="20" customFormat="1" ht="15.75" customHeight="1">
      <c r="A51" s="22"/>
      <c r="B51" s="26" t="s">
        <v>28</v>
      </c>
      <c r="C51" s="26"/>
      <c r="D51" s="26"/>
      <c r="E51" s="26"/>
      <c r="F51" s="26"/>
      <c r="G51" s="26"/>
      <c r="H51" s="26"/>
      <c r="I51" s="19"/>
    </row>
    <row r="52" spans="1:9" s="20" customFormat="1" ht="15.75" customHeight="1">
      <c r="A52" s="22"/>
      <c r="B52" s="25" t="s">
        <v>29</v>
      </c>
      <c r="C52" s="25"/>
      <c r="D52" s="25"/>
      <c r="E52" s="25"/>
      <c r="F52" s="25"/>
      <c r="G52" s="25"/>
      <c r="H52" s="25"/>
      <c r="I52" s="22"/>
    </row>
    <row r="53" spans="1:9" s="20" customFormat="1" ht="15.75" customHeight="1">
      <c r="A53" s="22"/>
      <c r="B53" s="25" t="s">
        <v>30</v>
      </c>
      <c r="C53" s="25"/>
      <c r="D53" s="25"/>
      <c r="E53" s="25"/>
      <c r="F53" s="25"/>
      <c r="G53" s="25"/>
      <c r="H53" s="25"/>
      <c r="I53" s="25"/>
    </row>
    <row r="54" spans="1:9" s="20" customFormat="1" ht="15.75" customHeight="1">
      <c r="A54" s="22"/>
      <c r="B54" s="30" t="s">
        <v>45</v>
      </c>
      <c r="C54" s="30"/>
      <c r="D54" s="22"/>
      <c r="E54" s="22"/>
      <c r="F54" s="22"/>
      <c r="G54" s="22"/>
      <c r="H54" s="22"/>
      <c r="I54" s="22"/>
    </row>
    <row r="55" s="14" customFormat="1" ht="13.5"/>
    <row r="56" s="14" customFormat="1" ht="13.5"/>
    <row r="57" s="14" customFormat="1" ht="13.5"/>
    <row r="58" s="14" customFormat="1" ht="13.5"/>
    <row r="59" s="14" customFormat="1" ht="13.5"/>
    <row r="60" s="14" customFormat="1" ht="13.5"/>
    <row r="61" s="14" customFormat="1" ht="13.5"/>
    <row r="62" s="14" customFormat="1" ht="13.5"/>
    <row r="63" s="14" customFormat="1" ht="13.5"/>
    <row r="64" s="14" customFormat="1" ht="13.5"/>
    <row r="65" s="14" customFormat="1" ht="13.5"/>
    <row r="66" s="14" customFormat="1" ht="13.5"/>
    <row r="67" s="14" customFormat="1" ht="13.5"/>
    <row r="68" s="14" customFormat="1" ht="13.5"/>
    <row r="69" s="14" customFormat="1" ht="13.5"/>
    <row r="70" s="14" customFormat="1" ht="13.5"/>
    <row r="71" s="14" customFormat="1" ht="13.5"/>
    <row r="72" s="14" customFormat="1" ht="13.5"/>
    <row r="73" s="14" customFormat="1" ht="13.5"/>
    <row r="74" s="14" customFormat="1" ht="13.5"/>
    <row r="75" s="14" customFormat="1" ht="13.5"/>
    <row r="76" s="14" customFormat="1" ht="13.5"/>
    <row r="77" s="14" customFormat="1" ht="13.5"/>
    <row r="78" s="14" customFormat="1" ht="13.5"/>
    <row r="79" s="14" customFormat="1" ht="13.5"/>
    <row r="80" s="14" customFormat="1" ht="13.5"/>
    <row r="81" s="14" customFormat="1" ht="13.5"/>
    <row r="82" s="14" customFormat="1" ht="13.5"/>
    <row r="83" s="14" customFormat="1" ht="13.5"/>
    <row r="84" s="14" customFormat="1" ht="13.5"/>
    <row r="85" s="14" customFormat="1" ht="13.5"/>
    <row r="86" s="14" customFormat="1" ht="13.5"/>
    <row r="87" s="14" customFormat="1" ht="13.5"/>
    <row r="88" s="14" customFormat="1" ht="13.5"/>
    <row r="89" s="14" customFormat="1" ht="13.5"/>
    <row r="90" s="14" customFormat="1" ht="13.5"/>
    <row r="91" s="14" customFormat="1" ht="13.5"/>
    <row r="92" s="14" customFormat="1" ht="13.5"/>
    <row r="93" s="14" customFormat="1" ht="13.5"/>
    <row r="94" s="14" customFormat="1" ht="13.5"/>
    <row r="95" s="14" customFormat="1" ht="13.5"/>
    <row r="96" s="14" customFormat="1" ht="13.5"/>
    <row r="97" s="14" customFormat="1" ht="13.5"/>
    <row r="98" s="14" customFormat="1" ht="13.5"/>
    <row r="99" s="14" customFormat="1" ht="13.5"/>
    <row r="100" s="14" customFormat="1" ht="13.5"/>
    <row r="101" s="14" customFormat="1" ht="13.5"/>
    <row r="102" s="14" customFormat="1" ht="13.5"/>
    <row r="103" s="14" customFormat="1" ht="13.5"/>
    <row r="104" s="14" customFormat="1" ht="13.5"/>
    <row r="105" s="14" customFormat="1" ht="13.5"/>
    <row r="106" s="14" customFormat="1" ht="13.5"/>
    <row r="107" s="14" customFormat="1" ht="13.5"/>
    <row r="108" s="14" customFormat="1" ht="13.5"/>
    <row r="109" s="14" customFormat="1" ht="13.5"/>
    <row r="110" s="14" customFormat="1" ht="13.5"/>
    <row r="111" s="14" customFormat="1" ht="13.5"/>
    <row r="112" s="14" customFormat="1" ht="13.5"/>
    <row r="113" s="14" customFormat="1" ht="13.5"/>
    <row r="114" s="14" customFormat="1" ht="13.5"/>
    <row r="115" s="14" customFormat="1" ht="13.5"/>
    <row r="116" s="14" customFormat="1" ht="13.5"/>
    <row r="117" s="14" customFormat="1" ht="13.5"/>
    <row r="118" s="14" customFormat="1" ht="13.5"/>
    <row r="119" s="14" customFormat="1" ht="13.5"/>
    <row r="120" s="14" customFormat="1" ht="13.5"/>
    <row r="121" s="14" customFormat="1" ht="13.5"/>
    <row r="122" s="14" customFormat="1" ht="13.5"/>
    <row r="123" s="14" customFormat="1" ht="13.5"/>
    <row r="124" s="14" customFormat="1" ht="13.5"/>
    <row r="125" s="14" customFormat="1" ht="13.5"/>
    <row r="126" s="14" customFormat="1" ht="13.5"/>
    <row r="127" s="14" customFormat="1" ht="13.5"/>
    <row r="128" s="14" customFormat="1" ht="13.5"/>
    <row r="129" s="14" customFormat="1" ht="13.5"/>
    <row r="130" s="14" customFormat="1" ht="13.5"/>
    <row r="131" s="14" customFormat="1" ht="13.5"/>
    <row r="132" s="14" customFormat="1" ht="13.5"/>
    <row r="133" s="14" customFormat="1" ht="13.5"/>
    <row r="134" s="14" customFormat="1" ht="13.5"/>
    <row r="135" s="14" customFormat="1" ht="13.5"/>
    <row r="136" s="14" customFormat="1" ht="13.5"/>
    <row r="137" s="14" customFormat="1" ht="13.5"/>
    <row r="138" s="14" customFormat="1" ht="13.5"/>
    <row r="139" s="14" customFormat="1" ht="13.5"/>
    <row r="140" s="14" customFormat="1" ht="13.5"/>
    <row r="141" s="14" customFormat="1" ht="13.5"/>
    <row r="142" s="14" customFormat="1" ht="13.5"/>
    <row r="143" s="14" customFormat="1" ht="13.5"/>
    <row r="144" s="14" customFormat="1" ht="13.5"/>
    <row r="145" s="14" customFormat="1" ht="13.5"/>
    <row r="146" s="14" customFormat="1" ht="13.5"/>
    <row r="147" s="14" customFormat="1" ht="13.5"/>
    <row r="148" s="14" customFormat="1" ht="13.5"/>
    <row r="149" s="14" customFormat="1" ht="13.5"/>
    <row r="150" s="14" customFormat="1" ht="13.5"/>
    <row r="151" s="14" customFormat="1" ht="13.5"/>
    <row r="152" s="14" customFormat="1" ht="13.5"/>
    <row r="153" s="14" customFormat="1" ht="13.5"/>
    <row r="154" s="14" customFormat="1" ht="13.5"/>
    <row r="155" s="14" customFormat="1" ht="13.5"/>
    <row r="156" s="14" customFormat="1" ht="13.5"/>
    <row r="157" s="14" customFormat="1" ht="13.5"/>
    <row r="158" s="14" customFormat="1" ht="13.5"/>
    <row r="159" s="14" customFormat="1" ht="13.5"/>
    <row r="160" s="14" customFormat="1" ht="13.5"/>
    <row r="161" s="14" customFormat="1" ht="13.5"/>
    <row r="162" s="14" customFormat="1" ht="13.5"/>
    <row r="163" s="14" customFormat="1" ht="13.5"/>
    <row r="164" s="14" customFormat="1" ht="13.5"/>
    <row r="165" s="14" customFormat="1" ht="13.5"/>
    <row r="166" s="14" customFormat="1" ht="13.5"/>
    <row r="167" s="14" customFormat="1" ht="13.5"/>
    <row r="168" s="14" customFormat="1" ht="13.5"/>
    <row r="169" s="14" customFormat="1" ht="13.5"/>
    <row r="170" s="14" customFormat="1" ht="13.5"/>
    <row r="171" s="14" customFormat="1" ht="13.5"/>
    <row r="172" s="14" customFormat="1" ht="13.5"/>
    <row r="173" s="14" customFormat="1" ht="13.5"/>
    <row r="174" s="14" customFormat="1" ht="13.5"/>
    <row r="175" s="14" customFormat="1" ht="13.5"/>
    <row r="176" s="14" customFormat="1" ht="13.5"/>
    <row r="177" s="14" customFormat="1" ht="13.5"/>
    <row r="178" s="14" customFormat="1" ht="13.5"/>
    <row r="179" s="14" customFormat="1" ht="13.5"/>
    <row r="180" s="14" customFormat="1" ht="13.5"/>
    <row r="181" s="14" customFormat="1" ht="13.5"/>
    <row r="182" s="14" customFormat="1" ht="13.5"/>
    <row r="183" s="14" customFormat="1" ht="13.5"/>
    <row r="184" s="14" customFormat="1" ht="13.5"/>
    <row r="185" s="14" customFormat="1" ht="13.5"/>
    <row r="186" s="14" customFormat="1" ht="13.5"/>
    <row r="187" s="14" customFormat="1" ht="13.5"/>
    <row r="188" s="14" customFormat="1" ht="13.5"/>
    <row r="189" s="14" customFormat="1" ht="13.5"/>
    <row r="190" s="14" customFormat="1" ht="13.5"/>
    <row r="191" s="14" customFormat="1" ht="13.5"/>
    <row r="192" s="14" customFormat="1" ht="13.5"/>
    <row r="193" s="14" customFormat="1" ht="13.5"/>
    <row r="194" s="14" customFormat="1" ht="13.5"/>
    <row r="195" s="14" customFormat="1" ht="13.5"/>
    <row r="196" s="14" customFormat="1" ht="13.5"/>
    <row r="197" s="14" customFormat="1" ht="13.5"/>
    <row r="198" s="14" customFormat="1" ht="13.5"/>
    <row r="199" s="14" customFormat="1" ht="13.5"/>
    <row r="200" s="14" customFormat="1" ht="13.5"/>
    <row r="201" s="14" customFormat="1" ht="13.5"/>
    <row r="202" s="14" customFormat="1" ht="13.5"/>
    <row r="203" s="14" customFormat="1" ht="13.5"/>
    <row r="204" s="14" customFormat="1" ht="13.5"/>
    <row r="205" s="14" customFormat="1" ht="13.5"/>
    <row r="206" s="14" customFormat="1" ht="13.5"/>
    <row r="207" s="14" customFormat="1" ht="13.5"/>
    <row r="208" s="14" customFormat="1" ht="13.5"/>
    <row r="209" s="14" customFormat="1" ht="13.5"/>
    <row r="210" s="14" customFormat="1" ht="13.5"/>
    <row r="211" s="14" customFormat="1" ht="13.5"/>
    <row r="212" s="14" customFormat="1" ht="13.5"/>
    <row r="213" s="14" customFormat="1" ht="13.5"/>
    <row r="214" s="14" customFormat="1" ht="13.5"/>
    <row r="215" s="14" customFormat="1" ht="13.5"/>
    <row r="216" s="14" customFormat="1" ht="13.5"/>
    <row r="217" s="14" customFormat="1" ht="13.5"/>
    <row r="218" s="14" customFormat="1" ht="13.5"/>
    <row r="219" s="14" customFormat="1" ht="13.5"/>
    <row r="220" s="14" customFormat="1" ht="13.5"/>
    <row r="221" s="14" customFormat="1" ht="13.5"/>
    <row r="222" s="14" customFormat="1" ht="13.5"/>
    <row r="223" s="14" customFormat="1" ht="13.5"/>
    <row r="224" s="14" customFormat="1" ht="13.5"/>
    <row r="225" s="14" customFormat="1" ht="13.5"/>
    <row r="226" s="14" customFormat="1" ht="13.5"/>
    <row r="227" s="14" customFormat="1" ht="13.5"/>
    <row r="228" s="14" customFormat="1" ht="13.5"/>
    <row r="229" s="14" customFormat="1" ht="13.5"/>
    <row r="230" s="14" customFormat="1" ht="13.5"/>
    <row r="231" s="14" customFormat="1" ht="13.5"/>
    <row r="232" s="14" customFormat="1" ht="13.5"/>
    <row r="233" s="14" customFormat="1" ht="13.5"/>
    <row r="234" s="14" customFormat="1" ht="13.5"/>
    <row r="235" s="14" customFormat="1" ht="13.5"/>
    <row r="236" s="14" customFormat="1" ht="13.5"/>
    <row r="237" s="14" customFormat="1" ht="13.5"/>
    <row r="238" s="14" customFormat="1" ht="13.5"/>
    <row r="239" s="14" customFormat="1" ht="13.5"/>
    <row r="240" s="14" customFormat="1" ht="13.5"/>
    <row r="241" s="14" customFormat="1" ht="13.5"/>
    <row r="242" s="14" customFormat="1" ht="13.5"/>
    <row r="243" s="14" customFormat="1" ht="13.5"/>
    <row r="244" s="14" customFormat="1" ht="13.5"/>
    <row r="245" s="14" customFormat="1" ht="13.5"/>
    <row r="246" s="14" customFormat="1" ht="13.5"/>
    <row r="247" s="14" customFormat="1" ht="13.5"/>
    <row r="248" s="14" customFormat="1" ht="13.5"/>
    <row r="249" s="14" customFormat="1" ht="13.5"/>
    <row r="250" s="14" customFormat="1" ht="13.5"/>
    <row r="251" s="14" customFormat="1" ht="13.5"/>
    <row r="252" s="14" customFormat="1" ht="13.5"/>
    <row r="253" s="14" customFormat="1" ht="13.5"/>
    <row r="254" s="14" customFormat="1" ht="13.5"/>
    <row r="255" s="14" customFormat="1" ht="13.5"/>
    <row r="256" s="14" customFormat="1" ht="13.5"/>
    <row r="257" s="14" customFormat="1" ht="13.5"/>
    <row r="258" s="14" customFormat="1" ht="13.5"/>
    <row r="259" s="14" customFormat="1" ht="13.5"/>
    <row r="260" s="14" customFormat="1" ht="13.5"/>
    <row r="261" s="14" customFormat="1" ht="13.5"/>
    <row r="262" s="14" customFormat="1" ht="13.5"/>
    <row r="263" s="14" customFormat="1" ht="13.5"/>
    <row r="264" s="14" customFormat="1" ht="13.5"/>
    <row r="265" s="14" customFormat="1" ht="13.5"/>
    <row r="266" s="14" customFormat="1" ht="13.5"/>
    <row r="267" s="14" customFormat="1" ht="13.5"/>
    <row r="268" s="14" customFormat="1" ht="13.5"/>
    <row r="269" s="14" customFormat="1" ht="13.5"/>
    <row r="270" s="14" customFormat="1" ht="13.5"/>
    <row r="271" s="14" customFormat="1" ht="13.5"/>
    <row r="272" s="14" customFormat="1" ht="13.5"/>
  </sheetData>
  <mergeCells count="17">
    <mergeCell ref="A3:D3"/>
    <mergeCell ref="B54:C54"/>
    <mergeCell ref="B47:C47"/>
    <mergeCell ref="B43:C43"/>
    <mergeCell ref="B38:C38"/>
    <mergeCell ref="B53:I53"/>
    <mergeCell ref="B52:H52"/>
    <mergeCell ref="A1:I1"/>
    <mergeCell ref="B50:H50"/>
    <mergeCell ref="B51:H51"/>
    <mergeCell ref="B11:C11"/>
    <mergeCell ref="B7:C7"/>
    <mergeCell ref="B9:C9"/>
    <mergeCell ref="B5:C5"/>
    <mergeCell ref="B17:C17"/>
    <mergeCell ref="B15:C15"/>
    <mergeCell ref="B13:C1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2010-12-09T01:35:45Z</cp:lastPrinted>
  <dcterms:created xsi:type="dcterms:W3CDTF">1999-12-20T07:22:08Z</dcterms:created>
  <dcterms:modified xsi:type="dcterms:W3CDTF">2012-05-10T01:28:21Z</dcterms:modified>
  <cp:category/>
  <cp:version/>
  <cp:contentType/>
  <cp:contentStatus/>
</cp:coreProperties>
</file>