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330" windowHeight="4410" activeTab="0"/>
  </bookViews>
  <sheets>
    <sheet name="113・114" sheetId="1" r:id="rId1"/>
  </sheets>
  <definedNames>
    <definedName name="_xlnm.Print_Area" localSheetId="0">'113・114'!$A$1:$P$59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<sst xmlns="http://schemas.openxmlformats.org/spreadsheetml/2006/main" count="85" uniqueCount="51">
  <si>
    <t>年度、月</t>
  </si>
  <si>
    <t>計</t>
  </si>
  <si>
    <t>ナフサ</t>
  </si>
  <si>
    <t>灯油</t>
  </si>
  <si>
    <t>軽油</t>
  </si>
  <si>
    <t>Ａ</t>
  </si>
  <si>
    <t>Ｂ</t>
  </si>
  <si>
    <t>Ｃ</t>
  </si>
  <si>
    <t>揮発油    (ｶﾞｿﾘﾝ)</t>
  </si>
  <si>
    <t>ジェット  燃料</t>
  </si>
  <si>
    <t xml:space="preserve">        単位：ｷﾛ㍑ </t>
  </si>
  <si>
    <t>重油</t>
  </si>
  <si>
    <t>-</t>
  </si>
  <si>
    <t>-</t>
  </si>
  <si>
    <t>平成</t>
  </si>
  <si>
    <t>年度</t>
  </si>
  <si>
    <t>月</t>
  </si>
  <si>
    <t>22年</t>
  </si>
  <si>
    <t>定額電灯</t>
  </si>
  <si>
    <t>臨時電力</t>
  </si>
  <si>
    <t>農事用電力</t>
  </si>
  <si>
    <t>その他電力</t>
  </si>
  <si>
    <t>一般</t>
  </si>
  <si>
    <t>小型機器</t>
  </si>
  <si>
    <t>従量電灯Ａ・Ｂ</t>
  </si>
  <si>
    <t xml:space="preserve">         〃                  Ｃ</t>
  </si>
  <si>
    <t>総数</t>
  </si>
  <si>
    <t>#長崎営業所</t>
  </si>
  <si>
    <t>区分</t>
  </si>
  <si>
    <t>20</t>
  </si>
  <si>
    <t>低圧</t>
  </si>
  <si>
    <t>（50kW未満）</t>
  </si>
  <si>
    <t>（50～2000kW未満）</t>
  </si>
  <si>
    <t>特別高圧</t>
  </si>
  <si>
    <t>（2000kW以上）</t>
  </si>
  <si>
    <t>高圧</t>
  </si>
  <si>
    <t>その他電灯(公衆街路灯を含む)</t>
  </si>
  <si>
    <t>《電灯》</t>
  </si>
  <si>
    <t>使 用 電 力 量 （MWh)</t>
  </si>
  <si>
    <t>《電力》</t>
  </si>
  <si>
    <t>《計》</t>
  </si>
  <si>
    <t>注） 電気事業法の規定に基づく電気関係報告規則分類による。</t>
  </si>
  <si>
    <t>資料  九州電力（株）長崎支店調</t>
  </si>
  <si>
    <t>資料  石油連盟「都道府県別石油製品販売数量」</t>
  </si>
  <si>
    <t>平成 19 年度</t>
  </si>
  <si>
    <t>21</t>
  </si>
  <si>
    <r>
      <t>１１３     電  灯  電  力  需  要　</t>
    </r>
    <r>
      <rPr>
        <sz val="12"/>
        <rFont val="ＭＳ 明朝"/>
        <family val="1"/>
      </rPr>
      <t>（平成21年度）</t>
    </r>
  </si>
  <si>
    <r>
      <t xml:space="preserve">１１４  県 内 石 油 製 品 販 売 量（燃料油） </t>
    </r>
    <r>
      <rPr>
        <sz val="12"/>
        <color indexed="8"/>
        <rFont val="ＭＳ 明朝"/>
        <family val="1"/>
      </rPr>
      <t>（平成22年度）</t>
    </r>
  </si>
  <si>
    <t>2） 長崎営業所欄に長崎市の他に時津町、長与町、西海市一部（旧大瀬戸町）を含む。　</t>
  </si>
  <si>
    <t>1)  総数欄には、本県への伊万里営業所供給分（福島町、鷹島町）を除く。</t>
  </si>
  <si>
    <t>23年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</si>
</sst>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</numFmts>
  <fonts count="11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38" fontId="1" fillId="0" borderId="0" xfId="17" applyFont="1" applyFill="1" applyAlignment="1">
      <alignment/>
    </xf>
    <xf numFmtId="0" fontId="0" fillId="0" borderId="0" xfId="0" applyFill="1" applyAlignment="1">
      <alignment/>
    </xf>
    <xf numFmtId="38" fontId="3" fillId="0" borderId="0" xfId="17" applyFont="1" applyFill="1" applyAlignment="1">
      <alignment/>
    </xf>
    <xf numFmtId="0" fontId="4" fillId="0" borderId="0" xfId="0" applyFont="1" applyFill="1" applyAlignment="1">
      <alignment/>
    </xf>
    <xf numFmtId="38" fontId="1" fillId="0" borderId="1" xfId="17" applyFont="1" applyFill="1" applyBorder="1" applyAlignment="1">
      <alignment/>
    </xf>
    <xf numFmtId="38" fontId="1" fillId="0" borderId="1" xfId="17" applyFont="1" applyFill="1" applyBorder="1" applyAlignment="1">
      <alignment horizontal="centerContinuous"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/>
    </xf>
    <xf numFmtId="38" fontId="1" fillId="0" borderId="5" xfId="17" applyFont="1" applyFill="1" applyBorder="1" applyAlignment="1">
      <alignment/>
    </xf>
    <xf numFmtId="38" fontId="1" fillId="0" borderId="6" xfId="17" applyFont="1" applyFill="1" applyBorder="1" applyAlignment="1">
      <alignment horizontal="center" vertical="center"/>
    </xf>
    <xf numFmtId="38" fontId="1" fillId="0" borderId="7" xfId="17" applyFont="1" applyFill="1" applyBorder="1" applyAlignment="1">
      <alignment horizontal="center" vertical="center"/>
    </xf>
    <xf numFmtId="38" fontId="7" fillId="0" borderId="0" xfId="17" applyFont="1" applyFill="1" applyBorder="1" applyAlignment="1">
      <alignment horizontal="center" vertical="center"/>
    </xf>
    <xf numFmtId="38" fontId="1" fillId="0" borderId="0" xfId="17" applyFont="1" applyFill="1" applyAlignment="1">
      <alignment horizontal="distributed"/>
    </xf>
    <xf numFmtId="38" fontId="1" fillId="0" borderId="8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0" xfId="17" applyFont="1" applyFill="1" applyBorder="1" applyAlignment="1">
      <alignment horizontal="right"/>
    </xf>
    <xf numFmtId="0" fontId="8" fillId="0" borderId="0" xfId="0" applyFont="1" applyFill="1" applyAlignment="1">
      <alignment/>
    </xf>
    <xf numFmtId="38" fontId="1" fillId="0" borderId="0" xfId="17" applyFont="1" applyFill="1" applyAlignment="1" quotePrefix="1">
      <alignment horizontal="center"/>
    </xf>
    <xf numFmtId="176" fontId="7" fillId="0" borderId="0" xfId="0" applyNumberFormat="1" applyFont="1" applyFill="1" applyAlignment="1">
      <alignment/>
    </xf>
    <xf numFmtId="38" fontId="1" fillId="0" borderId="0" xfId="17" applyFont="1" applyFill="1" applyAlignment="1">
      <alignment horizontal="right"/>
    </xf>
    <xf numFmtId="38" fontId="1" fillId="0" borderId="1" xfId="17" applyFont="1" applyFill="1" applyBorder="1" applyAlignment="1" quotePrefix="1">
      <alignment/>
    </xf>
    <xf numFmtId="38" fontId="1" fillId="0" borderId="9" xfId="17" applyFont="1" applyFill="1" applyBorder="1" applyAlignment="1">
      <alignment/>
    </xf>
    <xf numFmtId="38" fontId="1" fillId="0" borderId="1" xfId="17" applyFont="1" applyFill="1" applyBorder="1" applyAlignment="1">
      <alignment horizontal="right"/>
    </xf>
    <xf numFmtId="38" fontId="1" fillId="0" borderId="2" xfId="17" applyFont="1" applyFill="1" applyBorder="1" applyAlignment="1">
      <alignment horizontal="left"/>
    </xf>
    <xf numFmtId="38" fontId="1" fillId="0" borderId="1" xfId="17" applyFont="1" applyFill="1" applyBorder="1" applyAlignment="1">
      <alignment horizontal="left"/>
    </xf>
    <xf numFmtId="38" fontId="1" fillId="0" borderId="0" xfId="17" applyFont="1" applyFill="1" applyAlignment="1">
      <alignment horizontal="center"/>
    </xf>
    <xf numFmtId="38" fontId="1" fillId="0" borderId="0" xfId="17" applyFont="1" applyFill="1" applyBorder="1" applyAlignment="1" quotePrefix="1">
      <alignment horizontal="center"/>
    </xf>
    <xf numFmtId="38" fontId="1" fillId="0" borderId="0" xfId="17" applyFont="1" applyFill="1" applyBorder="1" applyAlignment="1">
      <alignment horizontal="distributed"/>
    </xf>
    <xf numFmtId="0" fontId="9" fillId="0" borderId="10" xfId="0" applyFont="1" applyFill="1" applyBorder="1" applyAlignment="1">
      <alignment/>
    </xf>
    <xf numFmtId="38" fontId="1" fillId="0" borderId="10" xfId="17" applyFont="1" applyFill="1" applyBorder="1" applyAlignment="1">
      <alignment horizontal="distributed"/>
    </xf>
    <xf numFmtId="38" fontId="1" fillId="0" borderId="8" xfId="17" applyFont="1" applyFill="1" applyBorder="1" applyAlignment="1" quotePrefix="1">
      <alignment horizontal="center"/>
    </xf>
    <xf numFmtId="38" fontId="1" fillId="0" borderId="8" xfId="17" applyFont="1" applyFill="1" applyBorder="1" applyAlignment="1">
      <alignment horizontal="distributed"/>
    </xf>
    <xf numFmtId="38" fontId="1" fillId="0" borderId="8" xfId="17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38" fontId="1" fillId="0" borderId="0" xfId="17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38" fontId="1" fillId="0" borderId="12" xfId="17" applyFont="1" applyFill="1" applyBorder="1" applyAlignment="1">
      <alignment horizontal="distributed" vertical="center"/>
    </xf>
    <xf numFmtId="38" fontId="1" fillId="0" borderId="13" xfId="17" applyFont="1" applyFill="1" applyBorder="1" applyAlignment="1">
      <alignment horizontal="distributed" vertical="center"/>
    </xf>
    <xf numFmtId="38" fontId="1" fillId="0" borderId="14" xfId="17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38" fontId="1" fillId="0" borderId="14" xfId="17" applyFont="1" applyFill="1" applyBorder="1" applyAlignment="1">
      <alignment horizontal="distributed" vertical="center"/>
    </xf>
    <xf numFmtId="38" fontId="1" fillId="0" borderId="15" xfId="17" applyFont="1" applyFill="1" applyBorder="1" applyAlignment="1">
      <alignment horizontal="distributed" vertical="center"/>
    </xf>
    <xf numFmtId="38" fontId="1" fillId="0" borderId="1" xfId="17" applyFont="1" applyFill="1" applyBorder="1" applyAlignment="1">
      <alignment horizontal="left"/>
    </xf>
    <xf numFmtId="38" fontId="1" fillId="0" borderId="2" xfId="17" applyFont="1" applyFill="1" applyBorder="1" applyAlignment="1">
      <alignment horizontal="distributed" vertical="center"/>
    </xf>
    <xf numFmtId="38" fontId="1" fillId="0" borderId="4" xfId="17" applyFont="1" applyFill="1" applyBorder="1" applyAlignment="1">
      <alignment horizontal="distributed" vertical="center"/>
    </xf>
    <xf numFmtId="38" fontId="1" fillId="0" borderId="16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 horizontal="distributed" vertical="center"/>
    </xf>
    <xf numFmtId="38" fontId="1" fillId="0" borderId="17" xfId="17" applyFont="1" applyFill="1" applyBorder="1" applyAlignment="1">
      <alignment horizontal="distributed" vertical="center"/>
    </xf>
    <xf numFmtId="38" fontId="1" fillId="0" borderId="5" xfId="17" applyFont="1" applyFill="1" applyBorder="1" applyAlignment="1">
      <alignment horizontal="distributed" vertical="center"/>
    </xf>
    <xf numFmtId="38" fontId="1" fillId="0" borderId="0" xfId="17" applyFont="1" applyFill="1" applyBorder="1" applyAlignment="1">
      <alignment horizontal="distributed"/>
    </xf>
    <xf numFmtId="38" fontId="1" fillId="0" borderId="0" xfId="17" applyFont="1" applyFill="1" applyAlignment="1" quotePrefix="1">
      <alignment horizontal="center"/>
    </xf>
    <xf numFmtId="38" fontId="1" fillId="0" borderId="0" xfId="17" applyFont="1" applyFill="1" applyAlignment="1">
      <alignment horizontal="distributed"/>
    </xf>
    <xf numFmtId="38" fontId="1" fillId="0" borderId="0" xfId="17" applyFont="1" applyFill="1" applyAlignment="1">
      <alignment horizontal="left"/>
    </xf>
    <xf numFmtId="177" fontId="9" fillId="0" borderId="18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8" fontId="9" fillId="0" borderId="18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 horizontal="right"/>
    </xf>
    <xf numFmtId="38" fontId="1" fillId="0" borderId="15" xfId="17" applyFont="1" applyFill="1" applyBorder="1" applyAlignment="1">
      <alignment horizontal="center" vertical="center"/>
    </xf>
    <xf numFmtId="38" fontId="1" fillId="0" borderId="17" xfId="17" applyFont="1" applyFill="1" applyBorder="1" applyAlignment="1">
      <alignment horizontal="center" vertical="center"/>
    </xf>
    <xf numFmtId="38" fontId="1" fillId="0" borderId="19" xfId="17" applyFont="1" applyFill="1" applyBorder="1" applyAlignment="1">
      <alignment horizontal="distributed" vertical="center"/>
    </xf>
    <xf numFmtId="38" fontId="1" fillId="0" borderId="6" xfId="17" applyFont="1" applyFill="1" applyBorder="1" applyAlignment="1">
      <alignment horizontal="distributed" vertical="center"/>
    </xf>
    <xf numFmtId="38" fontId="1" fillId="0" borderId="7" xfId="17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8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38" fontId="3" fillId="0" borderId="0" xfId="17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showGridLines="0" tabSelected="1" view="pageBreakPreview" zoomScale="85" zoomScaleNormal="85" zoomScaleSheetLayoutView="85" workbookViewId="0" topLeftCell="A1">
      <selection activeCell="A1" sqref="A1:P1"/>
    </sheetView>
  </sheetViews>
  <sheetFormatPr defaultColWidth="9.00390625" defaultRowHeight="13.5"/>
  <cols>
    <col min="1" max="1" width="0.875" style="2" customWidth="1"/>
    <col min="2" max="4" width="5.25390625" style="2" customWidth="1"/>
    <col min="5" max="5" width="0.875" style="2" customWidth="1"/>
    <col min="6" max="7" width="10.625" style="2" customWidth="1"/>
    <col min="8" max="8" width="0.875" style="2" customWidth="1"/>
    <col min="9" max="9" width="9.75390625" style="2" customWidth="1"/>
    <col min="10" max="14" width="10.625" style="2" customWidth="1"/>
    <col min="15" max="15" width="9.75390625" style="2" customWidth="1"/>
    <col min="16" max="16" width="10.625" style="2" customWidth="1"/>
    <col min="17" max="17" width="2.25390625" style="45" customWidth="1"/>
    <col min="18" max="18" width="9.625" style="2" bestFit="1" customWidth="1"/>
    <col min="19" max="16384" width="9.00390625" style="2" customWidth="1"/>
  </cols>
  <sheetData>
    <row r="1" spans="1:17" s="35" customFormat="1" ht="27" customHeight="1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43"/>
    </row>
    <row r="2" spans="1:17" s="35" customFormat="1" ht="15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43"/>
    </row>
    <row r="3" spans="1:17" s="37" customFormat="1" ht="18.75" customHeight="1">
      <c r="A3" s="47" t="s">
        <v>28</v>
      </c>
      <c r="B3" s="47"/>
      <c r="C3" s="47"/>
      <c r="D3" s="47"/>
      <c r="E3" s="47"/>
      <c r="F3" s="47"/>
      <c r="G3" s="47"/>
      <c r="H3" s="48"/>
      <c r="I3" s="72" t="s">
        <v>38</v>
      </c>
      <c r="J3" s="72"/>
      <c r="K3" s="72"/>
      <c r="L3" s="72"/>
      <c r="M3" s="72"/>
      <c r="N3" s="72"/>
      <c r="O3" s="72"/>
      <c r="P3" s="73"/>
      <c r="Q3" s="44"/>
    </row>
    <row r="4" spans="1:17" s="37" customFormat="1" ht="18.75" customHeight="1">
      <c r="A4" s="49"/>
      <c r="B4" s="49"/>
      <c r="C4" s="49"/>
      <c r="D4" s="49"/>
      <c r="E4" s="49"/>
      <c r="F4" s="49"/>
      <c r="G4" s="49"/>
      <c r="H4" s="50"/>
      <c r="I4" s="74" t="s">
        <v>26</v>
      </c>
      <c r="J4" s="74"/>
      <c r="K4" s="74"/>
      <c r="L4" s="74"/>
      <c r="M4" s="75" t="s">
        <v>27</v>
      </c>
      <c r="N4" s="75"/>
      <c r="O4" s="75"/>
      <c r="P4" s="76"/>
      <c r="Q4" s="44"/>
    </row>
    <row r="5" spans="1:17" s="38" customFormat="1" ht="8.25" customHeight="1">
      <c r="A5" s="30"/>
      <c r="B5" s="30"/>
      <c r="C5" s="30"/>
      <c r="D5" s="30"/>
      <c r="E5" s="30"/>
      <c r="F5" s="30"/>
      <c r="G5" s="30"/>
      <c r="H5" s="31"/>
      <c r="I5" s="77"/>
      <c r="J5" s="78"/>
      <c r="K5" s="78"/>
      <c r="L5" s="78"/>
      <c r="M5" s="79"/>
      <c r="N5" s="79"/>
      <c r="O5" s="79"/>
      <c r="P5" s="79"/>
      <c r="Q5" s="39"/>
    </row>
    <row r="6" spans="1:17" s="38" customFormat="1" ht="17.25" customHeight="1">
      <c r="A6" s="39"/>
      <c r="B6" s="39"/>
      <c r="C6" s="39"/>
      <c r="D6" s="39"/>
      <c r="E6" s="39"/>
      <c r="F6" s="39"/>
      <c r="G6" s="39"/>
      <c r="H6" s="29"/>
      <c r="I6" s="80" t="s">
        <v>37</v>
      </c>
      <c r="J6" s="81"/>
      <c r="K6" s="40"/>
      <c r="L6" s="40"/>
      <c r="M6" s="39"/>
      <c r="N6" s="39"/>
      <c r="O6" s="39"/>
      <c r="P6" s="39"/>
      <c r="Q6" s="39"/>
    </row>
    <row r="7" spans="1:17" s="38" customFormat="1" ht="16.5" customHeight="1">
      <c r="A7" s="39"/>
      <c r="B7" s="64" t="s">
        <v>44</v>
      </c>
      <c r="C7" s="64"/>
      <c r="D7" s="64"/>
      <c r="E7" s="64"/>
      <c r="F7" s="64"/>
      <c r="G7" s="64"/>
      <c r="H7" s="29"/>
      <c r="I7" s="68">
        <v>3170681</v>
      </c>
      <c r="J7" s="69"/>
      <c r="K7" s="69"/>
      <c r="L7" s="69"/>
      <c r="M7" s="69">
        <v>1149706</v>
      </c>
      <c r="N7" s="69"/>
      <c r="O7" s="69"/>
      <c r="P7" s="69"/>
      <c r="Q7" s="39"/>
    </row>
    <row r="8" spans="2:17" s="38" customFormat="1" ht="16.5" customHeight="1">
      <c r="B8" s="65" t="s">
        <v>29</v>
      </c>
      <c r="C8" s="65"/>
      <c r="D8" s="65"/>
      <c r="E8" s="65"/>
      <c r="F8" s="65"/>
      <c r="G8" s="65"/>
      <c r="H8" s="32"/>
      <c r="I8" s="68">
        <v>3128112</v>
      </c>
      <c r="J8" s="69"/>
      <c r="K8" s="69"/>
      <c r="L8" s="69"/>
      <c r="M8" s="69">
        <v>1128751</v>
      </c>
      <c r="N8" s="69"/>
      <c r="O8" s="69"/>
      <c r="P8" s="69"/>
      <c r="Q8" s="39"/>
    </row>
    <row r="9" spans="2:17" s="38" customFormat="1" ht="26.25" customHeight="1">
      <c r="B9" s="65">
        <v>21</v>
      </c>
      <c r="C9" s="65"/>
      <c r="D9" s="65"/>
      <c r="E9" s="65"/>
      <c r="F9" s="65"/>
      <c r="G9" s="65"/>
      <c r="H9" s="32"/>
      <c r="I9" s="68">
        <v>3121799</v>
      </c>
      <c r="J9" s="69"/>
      <c r="K9" s="69"/>
      <c r="L9" s="69"/>
      <c r="M9" s="69">
        <v>1125593</v>
      </c>
      <c r="N9" s="69"/>
      <c r="O9" s="69"/>
      <c r="P9" s="69"/>
      <c r="Q9" s="39"/>
    </row>
    <row r="10" spans="2:17" s="38" customFormat="1" ht="23.25" customHeight="1">
      <c r="B10" s="66" t="s">
        <v>18</v>
      </c>
      <c r="C10" s="66"/>
      <c r="D10" s="66"/>
      <c r="E10" s="66"/>
      <c r="F10" s="66"/>
      <c r="G10" s="66"/>
      <c r="H10" s="33"/>
      <c r="I10" s="68">
        <v>9294</v>
      </c>
      <c r="J10" s="69"/>
      <c r="K10" s="69"/>
      <c r="L10" s="69"/>
      <c r="M10" s="69">
        <v>3129</v>
      </c>
      <c r="N10" s="69"/>
      <c r="O10" s="69"/>
      <c r="P10" s="69"/>
      <c r="Q10" s="39"/>
    </row>
    <row r="11" spans="3:17" s="38" customFormat="1" ht="16.5" customHeight="1">
      <c r="C11" s="66" t="s">
        <v>22</v>
      </c>
      <c r="D11" s="66"/>
      <c r="E11" s="66"/>
      <c r="F11" s="66"/>
      <c r="G11" s="66"/>
      <c r="H11" s="33"/>
      <c r="I11" s="68">
        <v>5102</v>
      </c>
      <c r="J11" s="69"/>
      <c r="K11" s="69"/>
      <c r="L11" s="69"/>
      <c r="M11" s="69">
        <v>1781</v>
      </c>
      <c r="N11" s="69"/>
      <c r="O11" s="69"/>
      <c r="P11" s="69"/>
      <c r="Q11" s="39"/>
    </row>
    <row r="12" spans="3:17" s="38" customFormat="1" ht="16.5" customHeight="1">
      <c r="C12" s="66" t="s">
        <v>23</v>
      </c>
      <c r="D12" s="66"/>
      <c r="E12" s="66"/>
      <c r="F12" s="66"/>
      <c r="G12" s="66"/>
      <c r="H12" s="33"/>
      <c r="I12" s="68">
        <v>4192</v>
      </c>
      <c r="J12" s="69"/>
      <c r="K12" s="69"/>
      <c r="L12" s="69"/>
      <c r="M12" s="69">
        <v>1348</v>
      </c>
      <c r="N12" s="69"/>
      <c r="O12" s="69"/>
      <c r="P12" s="69"/>
      <c r="Q12" s="39"/>
    </row>
    <row r="13" spans="2:17" s="38" customFormat="1" ht="16.5" customHeight="1">
      <c r="B13" s="66" t="s">
        <v>24</v>
      </c>
      <c r="C13" s="66"/>
      <c r="D13" s="66"/>
      <c r="E13" s="66"/>
      <c r="F13" s="66"/>
      <c r="G13" s="66"/>
      <c r="H13" s="33"/>
      <c r="I13" s="70">
        <v>1949515</v>
      </c>
      <c r="J13" s="71"/>
      <c r="K13" s="71"/>
      <c r="L13" s="71"/>
      <c r="M13" s="71">
        <v>739665</v>
      </c>
      <c r="N13" s="71"/>
      <c r="O13" s="71"/>
      <c r="P13" s="71"/>
      <c r="Q13" s="39"/>
    </row>
    <row r="14" spans="2:17" s="38" customFormat="1" ht="16.5" customHeight="1">
      <c r="B14" s="67" t="s">
        <v>25</v>
      </c>
      <c r="C14" s="67"/>
      <c r="D14" s="67"/>
      <c r="E14" s="67"/>
      <c r="F14" s="67"/>
      <c r="G14" s="67"/>
      <c r="H14" s="34"/>
      <c r="I14" s="70">
        <v>1084149</v>
      </c>
      <c r="J14" s="71"/>
      <c r="K14" s="71"/>
      <c r="L14" s="71"/>
      <c r="M14" s="71">
        <v>356709</v>
      </c>
      <c r="N14" s="71"/>
      <c r="O14" s="71"/>
      <c r="P14" s="71"/>
      <c r="Q14" s="39"/>
    </row>
    <row r="15" spans="2:17" s="38" customFormat="1" ht="16.5" customHeight="1">
      <c r="B15" s="66" t="s">
        <v>36</v>
      </c>
      <c r="C15" s="66"/>
      <c r="D15" s="66"/>
      <c r="E15" s="66"/>
      <c r="F15" s="66"/>
      <c r="G15" s="66"/>
      <c r="H15" s="33"/>
      <c r="I15" s="68">
        <v>78841</v>
      </c>
      <c r="J15" s="69"/>
      <c r="K15" s="69"/>
      <c r="L15" s="69"/>
      <c r="M15" s="69">
        <v>26090</v>
      </c>
      <c r="N15" s="69"/>
      <c r="O15" s="69"/>
      <c r="P15" s="69"/>
      <c r="Q15" s="39"/>
    </row>
    <row r="16" spans="2:17" s="38" customFormat="1" ht="26.25" customHeight="1">
      <c r="B16" s="14"/>
      <c r="C16" s="14"/>
      <c r="D16" s="14"/>
      <c r="E16" s="14"/>
      <c r="F16" s="14"/>
      <c r="G16" s="14"/>
      <c r="H16" s="33"/>
      <c r="I16" s="80" t="s">
        <v>39</v>
      </c>
      <c r="J16" s="81"/>
      <c r="K16" s="40"/>
      <c r="L16" s="40"/>
      <c r="M16" s="39"/>
      <c r="N16" s="39"/>
      <c r="O16" s="39"/>
      <c r="P16" s="39"/>
      <c r="Q16" s="39"/>
    </row>
    <row r="17" spans="2:17" s="38" customFormat="1" ht="16.5" customHeight="1">
      <c r="B17" s="66" t="s">
        <v>44</v>
      </c>
      <c r="C17" s="66"/>
      <c r="D17" s="66"/>
      <c r="E17" s="66"/>
      <c r="F17" s="66"/>
      <c r="G17" s="66"/>
      <c r="H17" s="33"/>
      <c r="I17" s="71">
        <v>5189054</v>
      </c>
      <c r="J17" s="71"/>
      <c r="K17" s="71"/>
      <c r="L17" s="71"/>
      <c r="M17" s="71">
        <v>1467110</v>
      </c>
      <c r="N17" s="71"/>
      <c r="O17" s="71"/>
      <c r="P17" s="71"/>
      <c r="Q17" s="39"/>
    </row>
    <row r="18" spans="2:17" s="38" customFormat="1" ht="16.5" customHeight="1">
      <c r="B18" s="65" t="s">
        <v>29</v>
      </c>
      <c r="C18" s="65"/>
      <c r="D18" s="65"/>
      <c r="E18" s="65"/>
      <c r="F18" s="65"/>
      <c r="G18" s="65"/>
      <c r="H18" s="32"/>
      <c r="I18" s="71">
        <v>5065691</v>
      </c>
      <c r="J18" s="71"/>
      <c r="K18" s="71"/>
      <c r="L18" s="71"/>
      <c r="M18" s="71">
        <v>1456656</v>
      </c>
      <c r="N18" s="71"/>
      <c r="O18" s="71"/>
      <c r="P18" s="71"/>
      <c r="Q18" s="39"/>
    </row>
    <row r="19" spans="2:17" s="38" customFormat="1" ht="26.25" customHeight="1">
      <c r="B19" s="65">
        <v>21</v>
      </c>
      <c r="C19" s="65"/>
      <c r="D19" s="65"/>
      <c r="E19" s="65"/>
      <c r="F19" s="65"/>
      <c r="G19" s="65"/>
      <c r="H19" s="32"/>
      <c r="I19" s="71">
        <v>4864871</v>
      </c>
      <c r="J19" s="71"/>
      <c r="K19" s="71"/>
      <c r="L19" s="71"/>
      <c r="M19" s="71">
        <v>1421854</v>
      </c>
      <c r="N19" s="71"/>
      <c r="O19" s="71"/>
      <c r="P19" s="71"/>
      <c r="Q19" s="39"/>
    </row>
    <row r="20" spans="2:17" s="38" customFormat="1" ht="23.25" customHeight="1">
      <c r="B20" s="66" t="s">
        <v>30</v>
      </c>
      <c r="C20" s="66"/>
      <c r="D20" s="66"/>
      <c r="E20" s="14"/>
      <c r="F20" s="66" t="s">
        <v>31</v>
      </c>
      <c r="G20" s="66"/>
      <c r="H20" s="33"/>
      <c r="I20" s="71">
        <v>543460</v>
      </c>
      <c r="J20" s="71"/>
      <c r="K20" s="71"/>
      <c r="L20" s="71"/>
      <c r="M20" s="71">
        <v>149212</v>
      </c>
      <c r="N20" s="71"/>
      <c r="O20" s="71"/>
      <c r="P20" s="71"/>
      <c r="Q20" s="39"/>
    </row>
    <row r="21" spans="2:17" s="38" customFormat="1" ht="16.5" customHeight="1">
      <c r="B21" s="66" t="s">
        <v>35</v>
      </c>
      <c r="C21" s="66"/>
      <c r="D21" s="66"/>
      <c r="E21" s="14"/>
      <c r="F21" s="66" t="s">
        <v>32</v>
      </c>
      <c r="G21" s="66"/>
      <c r="H21" s="33"/>
      <c r="I21" s="71">
        <v>2860297</v>
      </c>
      <c r="J21" s="71"/>
      <c r="K21" s="71"/>
      <c r="L21" s="71"/>
      <c r="M21" s="71">
        <v>956943</v>
      </c>
      <c r="N21" s="71"/>
      <c r="O21" s="71"/>
      <c r="P21" s="71"/>
      <c r="Q21" s="39"/>
    </row>
    <row r="22" spans="2:17" s="38" customFormat="1" ht="16.5" customHeight="1">
      <c r="B22" s="66" t="s">
        <v>33</v>
      </c>
      <c r="C22" s="66"/>
      <c r="D22" s="66"/>
      <c r="E22" s="14"/>
      <c r="F22" s="66" t="s">
        <v>34</v>
      </c>
      <c r="G22" s="66"/>
      <c r="H22" s="33"/>
      <c r="I22" s="71">
        <v>1368506</v>
      </c>
      <c r="J22" s="71"/>
      <c r="K22" s="71"/>
      <c r="L22" s="71"/>
      <c r="M22" s="71">
        <v>284577</v>
      </c>
      <c r="N22" s="71"/>
      <c r="O22" s="71"/>
      <c r="P22" s="71"/>
      <c r="Q22" s="39"/>
    </row>
    <row r="23" spans="2:17" s="38" customFormat="1" ht="16.5" customHeight="1">
      <c r="B23" s="66" t="s">
        <v>19</v>
      </c>
      <c r="C23" s="66"/>
      <c r="D23" s="66"/>
      <c r="E23" s="66"/>
      <c r="F23" s="66"/>
      <c r="G23" s="66"/>
      <c r="H23" s="33"/>
      <c r="I23" s="71">
        <v>3121</v>
      </c>
      <c r="J23" s="71"/>
      <c r="K23" s="71"/>
      <c r="L23" s="71"/>
      <c r="M23" s="71">
        <v>991</v>
      </c>
      <c r="N23" s="71"/>
      <c r="O23" s="71"/>
      <c r="P23" s="71"/>
      <c r="Q23" s="39"/>
    </row>
    <row r="24" spans="2:17" s="38" customFormat="1" ht="16.5" customHeight="1">
      <c r="B24" s="66" t="s">
        <v>20</v>
      </c>
      <c r="C24" s="66"/>
      <c r="D24" s="66"/>
      <c r="E24" s="66"/>
      <c r="F24" s="66"/>
      <c r="G24" s="66"/>
      <c r="H24" s="33"/>
      <c r="I24" s="71">
        <v>15653</v>
      </c>
      <c r="J24" s="71"/>
      <c r="K24" s="71"/>
      <c r="L24" s="71"/>
      <c r="M24" s="71">
        <v>1050</v>
      </c>
      <c r="N24" s="71"/>
      <c r="O24" s="71"/>
      <c r="P24" s="71"/>
      <c r="Q24" s="39"/>
    </row>
    <row r="25" spans="2:17" s="38" customFormat="1" ht="16.5" customHeight="1">
      <c r="B25" s="64" t="s">
        <v>21</v>
      </c>
      <c r="C25" s="64"/>
      <c r="D25" s="64"/>
      <c r="E25" s="64"/>
      <c r="F25" s="64"/>
      <c r="G25" s="64"/>
      <c r="H25" s="33"/>
      <c r="I25" s="71">
        <v>73834</v>
      </c>
      <c r="J25" s="71"/>
      <c r="K25" s="71"/>
      <c r="L25" s="71"/>
      <c r="M25" s="71">
        <v>29081</v>
      </c>
      <c r="N25" s="71"/>
      <c r="O25" s="71"/>
      <c r="P25" s="71"/>
      <c r="Q25" s="39"/>
    </row>
    <row r="26" spans="2:17" s="38" customFormat="1" ht="26.25" customHeight="1">
      <c r="B26" s="29"/>
      <c r="C26" s="29"/>
      <c r="D26" s="29"/>
      <c r="E26" s="29"/>
      <c r="F26" s="29"/>
      <c r="G26" s="29"/>
      <c r="H26" s="33"/>
      <c r="I26" s="80" t="s">
        <v>40</v>
      </c>
      <c r="J26" s="81"/>
      <c r="K26" s="40"/>
      <c r="L26" s="40"/>
      <c r="M26" s="39"/>
      <c r="N26" s="39"/>
      <c r="O26" s="39"/>
      <c r="P26" s="39"/>
      <c r="Q26" s="39"/>
    </row>
    <row r="27" spans="2:17" s="38" customFormat="1" ht="16.5" customHeight="1">
      <c r="B27" s="66" t="s">
        <v>44</v>
      </c>
      <c r="C27" s="66"/>
      <c r="D27" s="66"/>
      <c r="E27" s="66"/>
      <c r="F27" s="66"/>
      <c r="G27" s="66"/>
      <c r="H27" s="33"/>
      <c r="I27" s="71">
        <v>8359735</v>
      </c>
      <c r="J27" s="71"/>
      <c r="K27" s="71"/>
      <c r="L27" s="71"/>
      <c r="M27" s="71">
        <v>2616816</v>
      </c>
      <c r="N27" s="71"/>
      <c r="O27" s="71"/>
      <c r="P27" s="71"/>
      <c r="Q27" s="39"/>
    </row>
    <row r="28" spans="2:17" s="38" customFormat="1" ht="16.5" customHeight="1">
      <c r="B28" s="65" t="s">
        <v>29</v>
      </c>
      <c r="C28" s="65"/>
      <c r="D28" s="65"/>
      <c r="E28" s="65"/>
      <c r="F28" s="65"/>
      <c r="G28" s="65"/>
      <c r="H28" s="32"/>
      <c r="I28" s="71">
        <v>8193803</v>
      </c>
      <c r="J28" s="71"/>
      <c r="K28" s="71"/>
      <c r="L28" s="71"/>
      <c r="M28" s="71">
        <v>2585407</v>
      </c>
      <c r="N28" s="71"/>
      <c r="O28" s="71"/>
      <c r="P28" s="71"/>
      <c r="Q28" s="39"/>
    </row>
    <row r="29" spans="2:17" s="38" customFormat="1" ht="26.25" customHeight="1">
      <c r="B29" s="65" t="s">
        <v>45</v>
      </c>
      <c r="C29" s="65"/>
      <c r="D29" s="65"/>
      <c r="E29" s="65"/>
      <c r="F29" s="65"/>
      <c r="G29" s="65"/>
      <c r="H29" s="32"/>
      <c r="I29" s="71">
        <v>7986670</v>
      </c>
      <c r="J29" s="71"/>
      <c r="K29" s="71"/>
      <c r="L29" s="71"/>
      <c r="M29" s="71">
        <v>2547447</v>
      </c>
      <c r="N29" s="71"/>
      <c r="O29" s="71"/>
      <c r="P29" s="71"/>
      <c r="Q29" s="39"/>
    </row>
    <row r="30" spans="1:17" s="38" customFormat="1" ht="8.25" customHeight="1" thickBot="1">
      <c r="A30" s="41"/>
      <c r="B30" s="41"/>
      <c r="C30" s="41"/>
      <c r="D30" s="41"/>
      <c r="E30" s="41"/>
      <c r="F30" s="41"/>
      <c r="G30" s="41"/>
      <c r="H30" s="41"/>
      <c r="I30" s="42"/>
      <c r="J30" s="41"/>
      <c r="K30" s="41"/>
      <c r="L30" s="41"/>
      <c r="M30" s="41"/>
      <c r="N30" s="41"/>
      <c r="O30" s="41"/>
      <c r="P30" s="41"/>
      <c r="Q30" s="39"/>
    </row>
    <row r="31" spans="2:17" s="35" customFormat="1" ht="15.75" customHeight="1">
      <c r="B31" s="1" t="s">
        <v>41</v>
      </c>
      <c r="Q31" s="43"/>
    </row>
    <row r="32" spans="2:17" s="35" customFormat="1" ht="15.75" customHeight="1">
      <c r="B32" s="1" t="s">
        <v>49</v>
      </c>
      <c r="Q32" s="43"/>
    </row>
    <row r="33" spans="2:17" s="35" customFormat="1" ht="15.75" customHeight="1">
      <c r="B33" s="1" t="s">
        <v>48</v>
      </c>
      <c r="Q33" s="43"/>
    </row>
    <row r="34" spans="2:17" s="35" customFormat="1" ht="15.75" customHeight="1">
      <c r="B34" s="1" t="s">
        <v>42</v>
      </c>
      <c r="Q34" s="43"/>
    </row>
    <row r="35" spans="2:17" s="35" customFormat="1" ht="14.25">
      <c r="B35" s="46"/>
      <c r="Q35" s="43"/>
    </row>
    <row r="36" spans="2:17" s="35" customFormat="1" ht="11.25" customHeight="1">
      <c r="B36" s="1"/>
      <c r="Q36" s="43"/>
    </row>
    <row r="37" spans="1:17" ht="27" customHeight="1">
      <c r="A37" s="82" t="s">
        <v>47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16"/>
    </row>
    <row r="38" spans="1:17" ht="7.5" customHeight="1">
      <c r="A38" s="1"/>
      <c r="E38" s="1"/>
      <c r="F38" s="3"/>
      <c r="G38" s="1"/>
      <c r="H38" s="1"/>
      <c r="I38" s="1"/>
      <c r="J38" s="1"/>
      <c r="K38" s="1"/>
      <c r="L38" s="1"/>
      <c r="M38" s="4"/>
      <c r="N38" s="4"/>
      <c r="P38" s="1"/>
      <c r="Q38" s="16"/>
    </row>
    <row r="39" spans="1:17" ht="16.5" customHeight="1" thickBot="1">
      <c r="A39" s="5"/>
      <c r="B39" s="57"/>
      <c r="C39" s="57"/>
      <c r="D39" s="57"/>
      <c r="E39" s="57"/>
      <c r="F39" s="57"/>
      <c r="G39" s="57"/>
      <c r="H39" s="26"/>
      <c r="I39" s="5"/>
      <c r="J39" s="5"/>
      <c r="K39" s="5"/>
      <c r="L39" s="5"/>
      <c r="M39" s="5"/>
      <c r="N39" s="5"/>
      <c r="O39" s="6" t="s">
        <v>10</v>
      </c>
      <c r="P39" s="6"/>
      <c r="Q39" s="16"/>
    </row>
    <row r="40" spans="1:17" ht="17.25" customHeight="1">
      <c r="A40" s="7"/>
      <c r="B40" s="58" t="s">
        <v>0</v>
      </c>
      <c r="C40" s="58"/>
      <c r="D40" s="58"/>
      <c r="E40" s="8"/>
      <c r="F40" s="53" t="s">
        <v>1</v>
      </c>
      <c r="G40" s="60" t="s">
        <v>8</v>
      </c>
      <c r="H40" s="61"/>
      <c r="I40" s="53" t="s">
        <v>2</v>
      </c>
      <c r="J40" s="55" t="s">
        <v>9</v>
      </c>
      <c r="K40" s="53" t="s">
        <v>3</v>
      </c>
      <c r="L40" s="53" t="s">
        <v>4</v>
      </c>
      <c r="M40" s="51" t="s">
        <v>11</v>
      </c>
      <c r="N40" s="52"/>
      <c r="O40" s="52"/>
      <c r="P40" s="52"/>
      <c r="Q40" s="16"/>
    </row>
    <row r="41" spans="1:18" ht="17.25" customHeight="1">
      <c r="A41" s="9"/>
      <c r="B41" s="59"/>
      <c r="C41" s="59"/>
      <c r="D41" s="59"/>
      <c r="E41" s="10"/>
      <c r="F41" s="54"/>
      <c r="G41" s="62"/>
      <c r="H41" s="63"/>
      <c r="I41" s="54"/>
      <c r="J41" s="56"/>
      <c r="K41" s="54"/>
      <c r="L41" s="54"/>
      <c r="M41" s="11" t="s">
        <v>1</v>
      </c>
      <c r="N41" s="11" t="s">
        <v>5</v>
      </c>
      <c r="O41" s="11" t="s">
        <v>6</v>
      </c>
      <c r="P41" s="12" t="s">
        <v>7</v>
      </c>
      <c r="Q41" s="16"/>
      <c r="R41" s="13"/>
    </row>
    <row r="42" spans="1:18" ht="8.25" customHeight="1">
      <c r="A42" s="1"/>
      <c r="B42" s="14"/>
      <c r="C42" s="14"/>
      <c r="D42" s="14"/>
      <c r="E42" s="15"/>
      <c r="F42" s="16"/>
      <c r="G42" s="16"/>
      <c r="H42" s="16"/>
      <c r="I42" s="17"/>
      <c r="J42" s="16"/>
      <c r="K42" s="16"/>
      <c r="L42" s="16"/>
      <c r="M42" s="16"/>
      <c r="N42" s="16"/>
      <c r="O42" s="17"/>
      <c r="P42" s="16"/>
      <c r="Q42" s="16"/>
      <c r="R42" s="18"/>
    </row>
    <row r="43" spans="1:18" ht="18" customHeight="1">
      <c r="A43" s="1"/>
      <c r="B43" s="14" t="s">
        <v>14</v>
      </c>
      <c r="C43" s="19">
        <v>20</v>
      </c>
      <c r="D43" s="27" t="s">
        <v>15</v>
      </c>
      <c r="E43" s="15"/>
      <c r="F43" s="16">
        <v>1565417</v>
      </c>
      <c r="G43" s="16">
        <v>563798</v>
      </c>
      <c r="H43" s="16"/>
      <c r="I43" s="17" t="s">
        <v>13</v>
      </c>
      <c r="J43" s="16">
        <v>55565</v>
      </c>
      <c r="K43" s="16">
        <v>136016</v>
      </c>
      <c r="L43" s="16">
        <v>358738</v>
      </c>
      <c r="M43" s="16">
        <v>451300</v>
      </c>
      <c r="N43" s="16">
        <v>317160</v>
      </c>
      <c r="O43" s="17" t="s">
        <v>13</v>
      </c>
      <c r="P43" s="16">
        <v>134140</v>
      </c>
      <c r="Q43" s="16"/>
      <c r="R43" s="18"/>
    </row>
    <row r="44" spans="1:18" ht="18" customHeight="1">
      <c r="A44" s="1"/>
      <c r="B44" s="19"/>
      <c r="C44" s="19">
        <v>21</v>
      </c>
      <c r="D44" s="19"/>
      <c r="E44" s="15"/>
      <c r="F44" s="16">
        <v>1562661</v>
      </c>
      <c r="G44" s="16">
        <v>594615</v>
      </c>
      <c r="H44" s="16"/>
      <c r="I44" s="17" t="s">
        <v>12</v>
      </c>
      <c r="J44" s="16">
        <v>53791</v>
      </c>
      <c r="K44" s="16">
        <v>137354</v>
      </c>
      <c r="L44" s="16">
        <v>336598</v>
      </c>
      <c r="M44" s="16">
        <v>440303</v>
      </c>
      <c r="N44" s="16">
        <v>299168</v>
      </c>
      <c r="O44" s="17" t="s">
        <v>12</v>
      </c>
      <c r="P44" s="16">
        <v>141135</v>
      </c>
      <c r="Q44" s="16"/>
      <c r="R44" s="18"/>
    </row>
    <row r="45" spans="1:18" ht="27" customHeight="1">
      <c r="A45" s="1"/>
      <c r="B45" s="19"/>
      <c r="C45" s="19">
        <v>22</v>
      </c>
      <c r="D45" s="19"/>
      <c r="E45" s="15"/>
      <c r="F45" s="16">
        <f>SUM(F46:F57)</f>
        <v>1552603</v>
      </c>
      <c r="G45" s="16">
        <f>SUM(G46:G57)</f>
        <v>604014</v>
      </c>
      <c r="H45" s="16"/>
      <c r="I45" s="17" t="s">
        <v>13</v>
      </c>
      <c r="J45" s="16">
        <f aca="true" t="shared" si="0" ref="J45:P45">SUM(J46:J57)</f>
        <v>54728</v>
      </c>
      <c r="K45" s="16">
        <f t="shared" si="0"/>
        <v>133038</v>
      </c>
      <c r="L45" s="16">
        <f t="shared" si="0"/>
        <v>321593</v>
      </c>
      <c r="M45" s="16">
        <f t="shared" si="0"/>
        <v>439230</v>
      </c>
      <c r="N45" s="16">
        <f t="shared" si="0"/>
        <v>287002</v>
      </c>
      <c r="O45" s="17" t="s">
        <v>13</v>
      </c>
      <c r="P45" s="16">
        <f t="shared" si="0"/>
        <v>152228</v>
      </c>
      <c r="Q45" s="16"/>
      <c r="R45" s="20"/>
    </row>
    <row r="46" spans="1:18" ht="27" customHeight="1">
      <c r="A46" s="1"/>
      <c r="B46" s="14" t="s">
        <v>17</v>
      </c>
      <c r="C46" s="27">
        <v>4</v>
      </c>
      <c r="D46" s="27" t="s">
        <v>16</v>
      </c>
      <c r="E46" s="15"/>
      <c r="F46" s="16">
        <f>SUM(G46:M46)</f>
        <v>127810</v>
      </c>
      <c r="G46" s="1">
        <v>55432</v>
      </c>
      <c r="H46" s="1"/>
      <c r="I46" s="17" t="s">
        <v>13</v>
      </c>
      <c r="J46" s="21">
        <v>3654</v>
      </c>
      <c r="K46" s="1">
        <v>9783</v>
      </c>
      <c r="L46" s="1">
        <v>26193</v>
      </c>
      <c r="M46" s="1">
        <f>SUM(N46:P46)</f>
        <v>32748</v>
      </c>
      <c r="N46" s="1">
        <v>23602</v>
      </c>
      <c r="O46" s="17" t="s">
        <v>13</v>
      </c>
      <c r="P46" s="1">
        <v>9146</v>
      </c>
      <c r="Q46" s="16"/>
      <c r="R46" s="20"/>
    </row>
    <row r="47" spans="1:18" ht="18" customHeight="1">
      <c r="A47" s="1"/>
      <c r="B47" s="19"/>
      <c r="C47" s="19">
        <v>5</v>
      </c>
      <c r="D47" s="19"/>
      <c r="E47" s="15"/>
      <c r="F47" s="16">
        <f aca="true" t="shared" si="1" ref="F47:F57">SUM(G47:M47)</f>
        <v>105007</v>
      </c>
      <c r="G47" s="1">
        <v>50858</v>
      </c>
      <c r="H47" s="1"/>
      <c r="I47" s="17" t="s">
        <v>13</v>
      </c>
      <c r="J47" s="1">
        <v>3827</v>
      </c>
      <c r="K47" s="1">
        <v>4258</v>
      </c>
      <c r="L47" s="1">
        <v>21726</v>
      </c>
      <c r="M47" s="1">
        <f aca="true" t="shared" si="2" ref="M47:M57">SUM(N47:P47)</f>
        <v>24338</v>
      </c>
      <c r="N47" s="1">
        <v>17880</v>
      </c>
      <c r="O47" s="17" t="s">
        <v>13</v>
      </c>
      <c r="P47" s="1">
        <v>6458</v>
      </c>
      <c r="Q47" s="16"/>
      <c r="R47" s="20"/>
    </row>
    <row r="48" spans="1:18" ht="18" customHeight="1">
      <c r="A48" s="1"/>
      <c r="B48" s="19"/>
      <c r="C48" s="27">
        <v>6</v>
      </c>
      <c r="D48" s="19"/>
      <c r="E48" s="15"/>
      <c r="F48" s="16">
        <f t="shared" si="1"/>
        <v>105612</v>
      </c>
      <c r="G48" s="1">
        <v>44136</v>
      </c>
      <c r="H48" s="1"/>
      <c r="I48" s="17" t="s">
        <v>13</v>
      </c>
      <c r="J48" s="1">
        <v>3956</v>
      </c>
      <c r="K48" s="1">
        <v>4328</v>
      </c>
      <c r="L48" s="1">
        <v>23428</v>
      </c>
      <c r="M48" s="1">
        <f t="shared" si="2"/>
        <v>29764</v>
      </c>
      <c r="N48" s="1">
        <v>19859</v>
      </c>
      <c r="O48" s="17" t="s">
        <v>13</v>
      </c>
      <c r="P48" s="1">
        <v>9905</v>
      </c>
      <c r="Q48" s="16"/>
      <c r="R48" s="20"/>
    </row>
    <row r="49" spans="1:18" ht="27" customHeight="1">
      <c r="A49" s="1"/>
      <c r="B49" s="19"/>
      <c r="C49" s="19">
        <v>7</v>
      </c>
      <c r="D49" s="19"/>
      <c r="E49" s="15"/>
      <c r="F49" s="16">
        <f t="shared" si="1"/>
        <v>109094</v>
      </c>
      <c r="G49" s="1">
        <v>53841</v>
      </c>
      <c r="H49" s="1"/>
      <c r="I49" s="17" t="s">
        <v>13</v>
      </c>
      <c r="J49" s="1">
        <v>5026</v>
      </c>
      <c r="K49" s="1">
        <v>3783</v>
      </c>
      <c r="L49" s="1">
        <v>21158</v>
      </c>
      <c r="M49" s="1">
        <f t="shared" si="2"/>
        <v>25286</v>
      </c>
      <c r="N49" s="1">
        <v>17583</v>
      </c>
      <c r="O49" s="17" t="s">
        <v>13</v>
      </c>
      <c r="P49" s="1">
        <v>7703</v>
      </c>
      <c r="Q49" s="16"/>
      <c r="R49" s="20"/>
    </row>
    <row r="50" spans="1:18" ht="18" customHeight="1">
      <c r="A50" s="1"/>
      <c r="B50" s="19"/>
      <c r="C50" s="27">
        <v>8</v>
      </c>
      <c r="D50" s="19"/>
      <c r="E50" s="15"/>
      <c r="F50" s="16">
        <f t="shared" si="1"/>
        <v>127845</v>
      </c>
      <c r="G50" s="1">
        <v>61784</v>
      </c>
      <c r="H50" s="1"/>
      <c r="I50" s="17" t="s">
        <v>13</v>
      </c>
      <c r="J50" s="1">
        <v>5331</v>
      </c>
      <c r="K50" s="1">
        <v>3415</v>
      </c>
      <c r="L50" s="1">
        <v>28976</v>
      </c>
      <c r="M50" s="1">
        <f t="shared" si="2"/>
        <v>28339</v>
      </c>
      <c r="N50" s="1">
        <v>18785</v>
      </c>
      <c r="O50" s="17" t="s">
        <v>13</v>
      </c>
      <c r="P50" s="1">
        <v>9554</v>
      </c>
      <c r="Q50" s="16"/>
      <c r="R50" s="20"/>
    </row>
    <row r="51" spans="1:18" ht="18" customHeight="1">
      <c r="A51" s="1"/>
      <c r="B51" s="19"/>
      <c r="C51" s="19">
        <v>9</v>
      </c>
      <c r="D51" s="19"/>
      <c r="E51" s="15"/>
      <c r="F51" s="16">
        <f t="shared" si="1"/>
        <v>118064</v>
      </c>
      <c r="G51" s="1">
        <v>53511</v>
      </c>
      <c r="H51" s="1"/>
      <c r="I51" s="17" t="s">
        <v>13</v>
      </c>
      <c r="J51" s="1">
        <v>4684</v>
      </c>
      <c r="K51" s="1">
        <v>3923</v>
      </c>
      <c r="L51" s="1">
        <v>24362</v>
      </c>
      <c r="M51" s="1">
        <f t="shared" si="2"/>
        <v>31584</v>
      </c>
      <c r="N51" s="1">
        <v>18544</v>
      </c>
      <c r="O51" s="17" t="s">
        <v>13</v>
      </c>
      <c r="P51" s="1">
        <v>13040</v>
      </c>
      <c r="Q51" s="16"/>
      <c r="R51" s="20"/>
    </row>
    <row r="52" spans="1:18" ht="27" customHeight="1">
      <c r="A52" s="1"/>
      <c r="B52" s="19"/>
      <c r="C52" s="27">
        <v>10</v>
      </c>
      <c r="D52" s="19"/>
      <c r="E52" s="15"/>
      <c r="F52" s="16">
        <f t="shared" si="1"/>
        <v>123855</v>
      </c>
      <c r="G52" s="1">
        <v>46642</v>
      </c>
      <c r="H52" s="1"/>
      <c r="I52" s="17" t="s">
        <v>13</v>
      </c>
      <c r="J52" s="1">
        <v>4549</v>
      </c>
      <c r="K52" s="1">
        <v>7838</v>
      </c>
      <c r="L52" s="1">
        <v>35078</v>
      </c>
      <c r="M52" s="1">
        <f t="shared" si="2"/>
        <v>29748</v>
      </c>
      <c r="N52" s="1">
        <v>22464</v>
      </c>
      <c r="O52" s="17" t="s">
        <v>13</v>
      </c>
      <c r="P52" s="1">
        <v>7284</v>
      </c>
      <c r="Q52" s="16"/>
      <c r="R52" s="20"/>
    </row>
    <row r="53" spans="1:18" ht="18" customHeight="1">
      <c r="A53" s="1"/>
      <c r="B53" s="19"/>
      <c r="C53" s="19">
        <v>11</v>
      </c>
      <c r="D53" s="19"/>
      <c r="E53" s="15"/>
      <c r="F53" s="16">
        <f t="shared" si="1"/>
        <v>141268</v>
      </c>
      <c r="G53" s="1">
        <v>47891</v>
      </c>
      <c r="H53" s="1"/>
      <c r="I53" s="17" t="s">
        <v>13</v>
      </c>
      <c r="J53" s="1">
        <v>4701</v>
      </c>
      <c r="K53" s="1">
        <v>13379</v>
      </c>
      <c r="L53" s="1">
        <v>30161</v>
      </c>
      <c r="M53" s="1">
        <f t="shared" si="2"/>
        <v>45136</v>
      </c>
      <c r="N53" s="1">
        <v>27211</v>
      </c>
      <c r="O53" s="17" t="s">
        <v>13</v>
      </c>
      <c r="P53" s="1">
        <v>17925</v>
      </c>
      <c r="Q53" s="16"/>
      <c r="R53" s="20"/>
    </row>
    <row r="54" spans="1:18" ht="18" customHeight="1">
      <c r="A54" s="1"/>
      <c r="B54" s="19"/>
      <c r="C54" s="27">
        <v>12</v>
      </c>
      <c r="D54" s="19"/>
      <c r="E54" s="15"/>
      <c r="F54" s="16">
        <f t="shared" si="1"/>
        <v>147209</v>
      </c>
      <c r="G54" s="1">
        <v>50009</v>
      </c>
      <c r="H54" s="1"/>
      <c r="I54" s="17" t="s">
        <v>13</v>
      </c>
      <c r="J54" s="1">
        <v>4987</v>
      </c>
      <c r="K54" s="1">
        <v>21430</v>
      </c>
      <c r="L54" s="1">
        <v>35689</v>
      </c>
      <c r="M54" s="1">
        <f t="shared" si="2"/>
        <v>35094</v>
      </c>
      <c r="N54" s="1">
        <v>27743</v>
      </c>
      <c r="O54" s="17" t="s">
        <v>13</v>
      </c>
      <c r="P54" s="1">
        <v>7351</v>
      </c>
      <c r="Q54" s="16"/>
      <c r="R54" s="20"/>
    </row>
    <row r="55" spans="1:18" ht="27" customHeight="1">
      <c r="A55" s="1"/>
      <c r="B55" s="14" t="s">
        <v>50</v>
      </c>
      <c r="C55" s="27">
        <v>1</v>
      </c>
      <c r="D55" s="27" t="s">
        <v>16</v>
      </c>
      <c r="E55" s="15"/>
      <c r="F55" s="16">
        <f t="shared" si="1"/>
        <v>139932</v>
      </c>
      <c r="G55" s="1">
        <v>43987</v>
      </c>
      <c r="H55" s="1"/>
      <c r="I55" s="17" t="s">
        <v>13</v>
      </c>
      <c r="J55" s="1">
        <v>4234</v>
      </c>
      <c r="K55" s="1">
        <v>27231</v>
      </c>
      <c r="L55" s="1">
        <v>20522</v>
      </c>
      <c r="M55" s="1">
        <f t="shared" si="2"/>
        <v>43958</v>
      </c>
      <c r="N55" s="1">
        <v>27074</v>
      </c>
      <c r="O55" s="17" t="s">
        <v>13</v>
      </c>
      <c r="P55" s="1">
        <v>16884</v>
      </c>
      <c r="Q55" s="16"/>
      <c r="R55" s="20"/>
    </row>
    <row r="56" spans="1:18" ht="18" customHeight="1">
      <c r="A56" s="1"/>
      <c r="B56" s="28"/>
      <c r="C56" s="28">
        <v>2</v>
      </c>
      <c r="D56" s="28"/>
      <c r="E56" s="15"/>
      <c r="F56" s="16">
        <f t="shared" si="1"/>
        <v>159140</v>
      </c>
      <c r="G56" s="1">
        <v>45908</v>
      </c>
      <c r="H56" s="1"/>
      <c r="I56" s="17" t="s">
        <v>13</v>
      </c>
      <c r="J56" s="1">
        <v>4246</v>
      </c>
      <c r="K56" s="1">
        <v>19725</v>
      </c>
      <c r="L56" s="1">
        <v>21166</v>
      </c>
      <c r="M56" s="1">
        <f t="shared" si="2"/>
        <v>68095</v>
      </c>
      <c r="N56" s="1">
        <v>35595</v>
      </c>
      <c r="O56" s="17" t="s">
        <v>13</v>
      </c>
      <c r="P56" s="1">
        <v>32500</v>
      </c>
      <c r="Q56" s="16"/>
      <c r="R56" s="20"/>
    </row>
    <row r="57" spans="1:18" ht="18" customHeight="1">
      <c r="A57" s="1"/>
      <c r="B57" s="28"/>
      <c r="C57" s="28">
        <v>3</v>
      </c>
      <c r="D57" s="28"/>
      <c r="E57" s="15"/>
      <c r="F57" s="16">
        <f t="shared" si="1"/>
        <v>147767</v>
      </c>
      <c r="G57" s="1">
        <v>50015</v>
      </c>
      <c r="H57" s="1"/>
      <c r="I57" s="17" t="s">
        <v>13</v>
      </c>
      <c r="J57" s="1">
        <v>5533</v>
      </c>
      <c r="K57" s="1">
        <v>13945</v>
      </c>
      <c r="L57" s="1">
        <v>33134</v>
      </c>
      <c r="M57" s="1">
        <f t="shared" si="2"/>
        <v>45140</v>
      </c>
      <c r="N57" s="1">
        <v>30662</v>
      </c>
      <c r="O57" s="17" t="s">
        <v>13</v>
      </c>
      <c r="P57" s="1">
        <v>14478</v>
      </c>
      <c r="Q57" s="16"/>
      <c r="R57" s="20"/>
    </row>
    <row r="58" spans="1:18" ht="8.25" customHeight="1" thickBot="1">
      <c r="A58" s="5"/>
      <c r="B58" s="22"/>
      <c r="C58" s="22"/>
      <c r="D58" s="22"/>
      <c r="E58" s="23"/>
      <c r="F58" s="16"/>
      <c r="G58" s="5"/>
      <c r="H58" s="5"/>
      <c r="I58" s="24"/>
      <c r="J58" s="5"/>
      <c r="K58" s="5"/>
      <c r="L58" s="5"/>
      <c r="M58" s="5"/>
      <c r="N58" s="5"/>
      <c r="O58" s="24"/>
      <c r="P58" s="5"/>
      <c r="Q58" s="16"/>
      <c r="R58" s="20"/>
    </row>
    <row r="59" spans="1:17" ht="16.5" customHeight="1">
      <c r="A59" s="1"/>
      <c r="B59" s="25" t="s">
        <v>43</v>
      </c>
      <c r="C59" s="25"/>
      <c r="D59" s="25"/>
      <c r="E59" s="25"/>
      <c r="F59" s="25"/>
      <c r="G59" s="25"/>
      <c r="H59" s="25"/>
      <c r="I59" s="25"/>
      <c r="J59" s="25"/>
      <c r="K59" s="25"/>
      <c r="L59" s="1"/>
      <c r="M59" s="1"/>
      <c r="N59" s="1"/>
      <c r="O59" s="1"/>
      <c r="P59" s="1"/>
      <c r="Q59" s="16"/>
    </row>
    <row r="60" spans="1:17" ht="16.5" customHeight="1">
      <c r="A60" s="1"/>
      <c r="B60" s="1"/>
      <c r="C60" s="1"/>
      <c r="D60" s="1"/>
      <c r="E60" s="1"/>
      <c r="F60" s="16"/>
      <c r="G60" s="1"/>
      <c r="H60" s="1"/>
      <c r="I60" s="1"/>
      <c r="J60" s="1"/>
      <c r="K60" s="1"/>
      <c r="L60" s="1"/>
      <c r="M60" s="1"/>
      <c r="N60" s="1"/>
      <c r="O60" s="1"/>
      <c r="P60" s="1"/>
      <c r="Q60" s="16"/>
    </row>
  </sheetData>
  <mergeCells count="86">
    <mergeCell ref="I16:J16"/>
    <mergeCell ref="I26:J26"/>
    <mergeCell ref="A1:P1"/>
    <mergeCell ref="I7:L7"/>
    <mergeCell ref="M7:P7"/>
    <mergeCell ref="I22:L22"/>
    <mergeCell ref="M22:P22"/>
    <mergeCell ref="I23:L23"/>
    <mergeCell ref="M23:P23"/>
    <mergeCell ref="I20:L20"/>
    <mergeCell ref="I27:L27"/>
    <mergeCell ref="M27:P27"/>
    <mergeCell ref="B29:G29"/>
    <mergeCell ref="B19:G19"/>
    <mergeCell ref="F20:G20"/>
    <mergeCell ref="F21:G21"/>
    <mergeCell ref="F22:G22"/>
    <mergeCell ref="B22:D22"/>
    <mergeCell ref="B21:D21"/>
    <mergeCell ref="B20:D20"/>
    <mergeCell ref="A37:P37"/>
    <mergeCell ref="I24:L24"/>
    <mergeCell ref="M24:P24"/>
    <mergeCell ref="I25:L25"/>
    <mergeCell ref="M25:P25"/>
    <mergeCell ref="B24:G24"/>
    <mergeCell ref="I28:L28"/>
    <mergeCell ref="M28:P28"/>
    <mergeCell ref="I29:L29"/>
    <mergeCell ref="M29:P29"/>
    <mergeCell ref="M20:P20"/>
    <mergeCell ref="I21:L21"/>
    <mergeCell ref="M21:P21"/>
    <mergeCell ref="I19:L19"/>
    <mergeCell ref="M19:P19"/>
    <mergeCell ref="I17:L17"/>
    <mergeCell ref="M17:P17"/>
    <mergeCell ref="I18:L18"/>
    <mergeCell ref="M18:P18"/>
    <mergeCell ref="I15:L15"/>
    <mergeCell ref="M15:P15"/>
    <mergeCell ref="I4:L4"/>
    <mergeCell ref="M4:P4"/>
    <mergeCell ref="I5:L5"/>
    <mergeCell ref="M5:P5"/>
    <mergeCell ref="I8:L8"/>
    <mergeCell ref="M8:P8"/>
    <mergeCell ref="I6:J6"/>
    <mergeCell ref="M14:P14"/>
    <mergeCell ref="I3:P3"/>
    <mergeCell ref="A3:H4"/>
    <mergeCell ref="B28:G28"/>
    <mergeCell ref="B27:G27"/>
    <mergeCell ref="B17:G17"/>
    <mergeCell ref="B18:G18"/>
    <mergeCell ref="B23:G23"/>
    <mergeCell ref="B25:G25"/>
    <mergeCell ref="I9:L9"/>
    <mergeCell ref="M9:P9"/>
    <mergeCell ref="B15:G15"/>
    <mergeCell ref="I10:L10"/>
    <mergeCell ref="M10:P10"/>
    <mergeCell ref="I11:L11"/>
    <mergeCell ref="M11:P11"/>
    <mergeCell ref="I12:L12"/>
    <mergeCell ref="M12:P12"/>
    <mergeCell ref="I13:L13"/>
    <mergeCell ref="M13:P13"/>
    <mergeCell ref="I14:L14"/>
    <mergeCell ref="C11:G11"/>
    <mergeCell ref="C12:G12"/>
    <mergeCell ref="B14:G14"/>
    <mergeCell ref="B13:G13"/>
    <mergeCell ref="B7:G7"/>
    <mergeCell ref="B8:G8"/>
    <mergeCell ref="B10:G10"/>
    <mergeCell ref="B9:G9"/>
    <mergeCell ref="B39:G39"/>
    <mergeCell ref="F40:F41"/>
    <mergeCell ref="B40:D41"/>
    <mergeCell ref="G40:H41"/>
    <mergeCell ref="M40:P40"/>
    <mergeCell ref="I40:I41"/>
    <mergeCell ref="J40:J41"/>
    <mergeCell ref="K40:K41"/>
    <mergeCell ref="L40:L4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2011-10-20T13:59:57Z</cp:lastPrinted>
  <dcterms:created xsi:type="dcterms:W3CDTF">1999-12-20T07:30:02Z</dcterms:created>
  <dcterms:modified xsi:type="dcterms:W3CDTF">2012-05-10T01:58:00Z</dcterms:modified>
  <cp:category/>
  <cp:version/>
  <cp:contentType/>
  <cp:contentStatus/>
</cp:coreProperties>
</file>