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8355" activeTab="0"/>
  </bookViews>
  <sheets>
    <sheet name="(1)事業概況（昭和62～ 2年度）" sheetId="1" r:id="rId1"/>
    <sheet name="(2)保証基金（昭和62～ 2年度）" sheetId="2" r:id="rId2"/>
    <sheet name="(3)保証承諾（平成元～ 2年度）" sheetId="3" r:id="rId3"/>
    <sheet name="(4)市町村別保証承諾および保証債務残高（平成 2年度）" sheetId="4" r:id="rId4"/>
  </sheets>
  <definedNames>
    <definedName name="_xlnm.Print_Area" localSheetId="0">'(1)事業概況（昭和62～ 2年度）'!$B$1:$K$29</definedName>
    <definedName name="_xlnm.Print_Area" localSheetId="1">'(2)保証基金（昭和62～ 2年度）'!$B$1:$K$31</definedName>
    <definedName name="_xlnm.Print_Area" localSheetId="2">'(3)保証承諾（平成元～ 2年度）'!$A$1:$L$61</definedName>
    <definedName name="_xlnm.Print_Area" localSheetId="3">'(4)市町村別保証承諾および保証債務残高（平成 2年度）'!$A$1:$R$69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<sst xmlns="http://schemas.openxmlformats.org/spreadsheetml/2006/main" count="371" uniqueCount="224">
  <si>
    <t xml:space="preserve">        協        会        事        業</t>
  </si>
  <si>
    <t>区分</t>
  </si>
  <si>
    <t>件数</t>
  </si>
  <si>
    <t>金額</t>
  </si>
  <si>
    <t>対前年度比</t>
  </si>
  <si>
    <t>構成比</t>
  </si>
  <si>
    <t>保証基金（基本財産）</t>
  </si>
  <si>
    <t>総数</t>
  </si>
  <si>
    <t>基   金   準   備   金</t>
  </si>
  <si>
    <t>出        捐        金</t>
  </si>
  <si>
    <t>100万円 以 下</t>
  </si>
  <si>
    <t xml:space="preserve">県                  </t>
  </si>
  <si>
    <t xml:space="preserve">200    〃    </t>
  </si>
  <si>
    <t xml:space="preserve">市                  </t>
  </si>
  <si>
    <t xml:space="preserve">300    〃    </t>
  </si>
  <si>
    <t xml:space="preserve">500    〃    </t>
  </si>
  <si>
    <t xml:space="preserve">1,000    〃    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</si>
  <si>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</si>
  <si>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</si>
  <si>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</si>
  <si>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</si>
  <si>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</si>
  <si>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</si>
  <si>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 xml:space="preserve">6    〃      </t>
  </si>
  <si>
    <t xml:space="preserve">2    〃      </t>
  </si>
  <si>
    <t xml:space="preserve">3    〃      </t>
  </si>
  <si>
    <t xml:space="preserve">5    〃      </t>
  </si>
  <si>
    <t>運転資金</t>
  </si>
  <si>
    <t>設備資金</t>
  </si>
  <si>
    <t>運転設備</t>
  </si>
  <si>
    <t>鉱業</t>
  </si>
  <si>
    <t>建設業</t>
  </si>
  <si>
    <t>製造業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</si>
  <si>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</si>
  <si>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</si>
  <si>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</si>
  <si>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</si>
  <si>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</si>
  <si>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</si>
  <si>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</si>
  <si>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</si>
  <si>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</si>
  <si>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</si>
  <si>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</si>
  <si>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</si>
  <si>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</si>
  <si>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</si>
  <si>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</si>
  <si>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</si>
  <si>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</si>
  <si>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</si>
  <si>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</si>
  <si>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</si>
  <si>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</si>
  <si>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</si>
  <si>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</si>
  <si>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</si>
  <si>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</si>
  <si>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</si>
  <si>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</si>
  <si>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</si>
  <si>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</si>
  <si>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</si>
  <si>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</si>
  <si>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</si>
  <si>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</si>
  <si>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</si>
  <si>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</si>
  <si>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</si>
  <si>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</si>
  <si>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</si>
  <si>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</si>
  <si>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</si>
  <si>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</si>
  <si>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</si>
  <si>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</si>
  <si>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</si>
  <si>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</si>
  <si>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</si>
  <si>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</si>
  <si>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</si>
  <si>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</si>
  <si>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</si>
  <si>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</si>
  <si>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</si>
  <si>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</si>
  <si>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</si>
  <si>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</si>
  <si>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</si>
  <si>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</si>
  <si>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</si>
  <si>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</si>
  <si>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</si>
  <si>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</si>
  <si>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</si>
  <si>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</si>
  <si>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</si>
  <si>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</si>
  <si>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</si>
  <si>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</si>
  <si>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</si>
  <si>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</si>
  <si>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</si>
  <si>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</si>
  <si>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</si>
  <si>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</si>
  <si>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</si>
  <si>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</si>
  <si>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</si>
  <si>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</si>
  <si>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</si>
  <si>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</si>
  <si>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</si>
  <si>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</si>
  <si>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</si>
  <si>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</si>
  <si>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</si>
  <si>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</si>
  <si>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</si>
  <si>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対前年
度比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</si>
  <si>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</si>
  <si>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</si>
  <si>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</si>
  <si>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</si>
  <si>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飲食店</t>
  </si>
  <si>
    <t>対前年　　度比</t>
  </si>
  <si>
    <t xml:space="preserve">   １７２     信  用  保  証  協  会  事  業 </t>
  </si>
  <si>
    <t xml:space="preserve">                         １７２        信        用        保        証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</si>
  <si>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</si>
  <si>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</si>
  <si>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</si>
  <si>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</si>
  <si>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</si>
  <si>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</si>
  <si>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</si>
  <si>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</si>
  <si>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</si>
  <si>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</si>
  <si>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</si>
  <si>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</si>
  <si>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</si>
  <si>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</si>
  <si>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-</t>
  </si>
  <si>
    <t>平成元年度</t>
  </si>
  <si>
    <t xml:space="preserve"> 2  年  度  末</t>
  </si>
  <si>
    <t>平　成　元  年  度  末</t>
  </si>
  <si>
    <t>当年度中</t>
  </si>
  <si>
    <t>当年度中</t>
  </si>
  <si>
    <t>　(続)</t>
  </si>
  <si>
    <t>&lt;保　証　金　額　別&gt;</t>
  </si>
  <si>
    <t>&lt;保　証　期　間　別&gt;</t>
  </si>
  <si>
    <t>&lt;産　　　業　　　別&gt;</t>
  </si>
  <si>
    <t>1 ヵ 年 以 下</t>
  </si>
  <si>
    <t>石油石炭製品工業</t>
  </si>
  <si>
    <t>&lt;使　　　途　　　別&gt;</t>
  </si>
  <si>
    <t>…</t>
  </si>
  <si>
    <t xml:space="preserve"> (2) 保　証　基　金（昭和62～平成 2年度）</t>
  </si>
  <si>
    <t>(3) 保　証　承　諾（平成元～ 2年度）</t>
  </si>
  <si>
    <t>昭和62年度</t>
  </si>
  <si>
    <t>2年度</t>
  </si>
  <si>
    <t>63年度</t>
  </si>
  <si>
    <t>昭　和　62  年  度  末</t>
  </si>
  <si>
    <t>63  年  度  末</t>
  </si>
  <si>
    <t>平     成     元     年     度</t>
  </si>
  <si>
    <t xml:space="preserve"> 2   　　 年   　　  度</t>
  </si>
  <si>
    <t xml:space="preserve"> (1) 事　業　概　況（昭和62～平成 2年度）</t>
  </si>
  <si>
    <t>　資料　長崎県信用保証協会「保証月報」</t>
  </si>
  <si>
    <t>　…印は、業種分類の変更により前年との比較ができないもの。</t>
  </si>
  <si>
    <t>10,000万円　  超</t>
  </si>
  <si>
    <t>(4) 市町村別保証承諾および保証債務残高（平成 2年度）</t>
  </si>
  <si>
    <t>諫早市</t>
  </si>
  <si>
    <t>項目</t>
  </si>
  <si>
    <t>保証申込</t>
  </si>
  <si>
    <t>期    首    繰    越</t>
  </si>
  <si>
    <t>当    年    度    中</t>
  </si>
  <si>
    <t>保証承諾</t>
  </si>
  <si>
    <t>代位弁済</t>
  </si>
  <si>
    <t>本    年    度    中</t>
  </si>
  <si>
    <t>元              金</t>
  </si>
  <si>
    <t>利              息</t>
  </si>
  <si>
    <t>拒絶</t>
  </si>
  <si>
    <t>申込取消</t>
  </si>
  <si>
    <t>査定減額</t>
  </si>
  <si>
    <t>調査中</t>
  </si>
  <si>
    <t>保証承諾（当年度中）</t>
  </si>
  <si>
    <t>保証後取消</t>
  </si>
  <si>
    <t>償還</t>
  </si>
  <si>
    <t>代位弁済（元金）</t>
  </si>
  <si>
    <t>貸付報告未着</t>
  </si>
  <si>
    <t>保証債務残高</t>
  </si>
  <si>
    <t>回収</t>
  </si>
  <si>
    <t>償却</t>
  </si>
  <si>
    <t>求償権現在高</t>
  </si>
  <si>
    <t>町村</t>
  </si>
  <si>
    <t>都市銀行</t>
  </si>
  <si>
    <t>地方銀行</t>
  </si>
  <si>
    <t>第二地銀協加盟行</t>
  </si>
  <si>
    <t>信託銀行</t>
  </si>
  <si>
    <t>長期信用銀行</t>
  </si>
  <si>
    <t>信用金庫</t>
  </si>
  <si>
    <t>信用組合</t>
  </si>
  <si>
    <t>政府関係金融機関</t>
  </si>
  <si>
    <t>その他の金融機関</t>
  </si>
  <si>
    <t>業者及び業者団体</t>
  </si>
  <si>
    <t>金融機関等負担金</t>
  </si>
  <si>
    <t>3 ヵ 月 以 下</t>
  </si>
  <si>
    <t>5 ヵ 年    超</t>
  </si>
  <si>
    <t>農林漁業</t>
  </si>
  <si>
    <t>食料品工業</t>
  </si>
  <si>
    <t>繊維品工業</t>
  </si>
  <si>
    <t>木材・木製品工業</t>
  </si>
  <si>
    <t>家具・建具工業</t>
  </si>
  <si>
    <t>紙工業</t>
  </si>
  <si>
    <t>印刷製本業</t>
  </si>
  <si>
    <t>化学工業</t>
  </si>
  <si>
    <t>ゴムプラスチック工業</t>
  </si>
  <si>
    <t>皮革工業</t>
  </si>
  <si>
    <t>窯業</t>
  </si>
  <si>
    <t>機械工業</t>
  </si>
  <si>
    <t>電気機器工業</t>
  </si>
  <si>
    <t>車輌工業</t>
  </si>
  <si>
    <t>船舶工業</t>
  </si>
  <si>
    <t>金属工業</t>
  </si>
  <si>
    <t>その他の工業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</si>
</sst>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6" xfId="16" applyNumberFormat="1" applyFont="1" applyFill="1" applyBorder="1" applyAlignment="1">
      <alignment horizontal="centerContinuous"/>
    </xf>
    <xf numFmtId="4" fontId="6" fillId="0" borderId="0" xfId="16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181" fontId="6" fillId="0" borderId="2" xfId="16" applyFont="1" applyFill="1" applyBorder="1" applyAlignment="1">
      <alignment vertical="center"/>
    </xf>
    <xf numFmtId="181" fontId="6" fillId="0" borderId="12" xfId="16" applyFont="1" applyFill="1" applyBorder="1" applyAlignment="1">
      <alignment horizontal="centerContinuous" vertical="center"/>
    </xf>
    <xf numFmtId="181" fontId="6" fillId="0" borderId="10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vertical="center"/>
    </xf>
    <xf numFmtId="181" fontId="10" fillId="0" borderId="0" xfId="16" applyFont="1" applyFill="1" applyBorder="1" applyAlignment="1">
      <alignment horizontal="right"/>
    </xf>
    <xf numFmtId="181" fontId="6" fillId="0" borderId="15" xfId="16" applyNumberFormat="1" applyFont="1" applyFill="1" applyBorder="1" applyAlignment="1">
      <alignment/>
    </xf>
    <xf numFmtId="181" fontId="6" fillId="0" borderId="18" xfId="16" applyFont="1" applyFill="1" applyBorder="1" applyAlignment="1">
      <alignment/>
    </xf>
    <xf numFmtId="181" fontId="6" fillId="0" borderId="2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left"/>
    </xf>
    <xf numFmtId="181" fontId="6" fillId="0" borderId="19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distributed"/>
    </xf>
    <xf numFmtId="181" fontId="6" fillId="0" borderId="9" xfId="16" applyFont="1" applyFill="1" applyBorder="1" applyAlignment="1">
      <alignment horizontal="distributed"/>
    </xf>
    <xf numFmtId="181" fontId="6" fillId="0" borderId="20" xfId="16" applyFont="1" applyFill="1" applyBorder="1" applyAlignment="1">
      <alignment horizontal="distributed"/>
    </xf>
    <xf numFmtId="181" fontId="6" fillId="0" borderId="16" xfId="16" applyFont="1" applyFill="1" applyBorder="1" applyAlignment="1">
      <alignment horizontal="distributed"/>
    </xf>
    <xf numFmtId="181" fontId="6" fillId="0" borderId="10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 horizontal="distributed"/>
    </xf>
    <xf numFmtId="0" fontId="0" fillId="0" borderId="3" xfId="0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shrinkToFit="1"/>
    </xf>
    <xf numFmtId="181" fontId="10" fillId="0" borderId="0" xfId="16" applyFont="1" applyFill="1" applyBorder="1" applyAlignment="1">
      <alignment horizontal="center" shrinkToFi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375" style="2" customWidth="1"/>
    <col min="2" max="2" width="27.7539062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2" width="4.75390625" style="2" customWidth="1"/>
    <col min="13" max="16384" width="8.625" style="2" customWidth="1"/>
  </cols>
  <sheetData>
    <row r="1" spans="1:2" ht="31.5" customHeight="1">
      <c r="A1" s="1" t="s">
        <v>127</v>
      </c>
      <c r="B1" s="1" t="s">
        <v>127</v>
      </c>
    </row>
    <row r="2" spans="1:12" ht="33" customHeight="1" thickBot="1">
      <c r="A2" s="3" t="s">
        <v>165</v>
      </c>
      <c r="B2" s="3"/>
      <c r="C2" s="3"/>
      <c r="D2" s="3"/>
      <c r="E2" s="3"/>
      <c r="F2" s="4"/>
      <c r="G2" s="4"/>
      <c r="H2" s="63"/>
      <c r="I2" s="4"/>
      <c r="J2" s="63" t="s">
        <v>120</v>
      </c>
      <c r="K2" s="4"/>
      <c r="L2" s="5"/>
    </row>
    <row r="3" spans="1:12" ht="15" customHeight="1">
      <c r="A3" s="103" t="s">
        <v>171</v>
      </c>
      <c r="B3" s="103"/>
      <c r="C3" s="6"/>
      <c r="D3" s="100" t="s">
        <v>158</v>
      </c>
      <c r="E3" s="102"/>
      <c r="F3" s="100" t="s">
        <v>160</v>
      </c>
      <c r="G3" s="102"/>
      <c r="H3" s="100" t="s">
        <v>143</v>
      </c>
      <c r="I3" s="102"/>
      <c r="J3" s="100" t="s">
        <v>159</v>
      </c>
      <c r="K3" s="101"/>
      <c r="L3" s="5"/>
    </row>
    <row r="4" spans="1:12" ht="30" customHeight="1">
      <c r="A4" s="104"/>
      <c r="B4" s="104"/>
      <c r="C4" s="8"/>
      <c r="D4" s="9" t="s">
        <v>2</v>
      </c>
      <c r="E4" s="9" t="s">
        <v>3</v>
      </c>
      <c r="F4" s="9" t="s">
        <v>2</v>
      </c>
      <c r="G4" s="9" t="s">
        <v>3</v>
      </c>
      <c r="H4" s="9" t="s">
        <v>2</v>
      </c>
      <c r="I4" s="10" t="s">
        <v>3</v>
      </c>
      <c r="J4" s="9" t="s">
        <v>2</v>
      </c>
      <c r="K4" s="10" t="s">
        <v>3</v>
      </c>
      <c r="L4" s="5"/>
    </row>
    <row r="5" spans="1:12" ht="15" customHeight="1">
      <c r="A5" s="98" t="s">
        <v>172</v>
      </c>
      <c r="B5" s="98"/>
      <c r="C5" s="95"/>
      <c r="D5" s="2">
        <v>13354</v>
      </c>
      <c r="E5" s="2">
        <v>104512756</v>
      </c>
      <c r="F5" s="2">
        <v>14221</v>
      </c>
      <c r="G5" s="2">
        <v>113149741</v>
      </c>
      <c r="H5" s="5">
        <v>14878</v>
      </c>
      <c r="I5" s="5">
        <v>117971747</v>
      </c>
      <c r="J5" s="5">
        <v>15587</v>
      </c>
      <c r="K5" s="5">
        <v>117540351</v>
      </c>
      <c r="L5" s="5"/>
    </row>
    <row r="6" spans="1:12" ht="15" customHeight="1">
      <c r="A6" s="12"/>
      <c r="B6" s="12" t="s">
        <v>173</v>
      </c>
      <c r="C6" s="6"/>
      <c r="D6" s="2">
        <v>168</v>
      </c>
      <c r="E6" s="2">
        <v>1818186</v>
      </c>
      <c r="F6" s="2">
        <v>96</v>
      </c>
      <c r="G6" s="2">
        <v>1079460</v>
      </c>
      <c r="H6" s="5">
        <v>160</v>
      </c>
      <c r="I6" s="5">
        <v>1677350</v>
      </c>
      <c r="J6" s="5">
        <v>207</v>
      </c>
      <c r="K6" s="5">
        <v>2137489</v>
      </c>
      <c r="L6" s="5"/>
    </row>
    <row r="7" spans="1:12" ht="15" customHeight="1">
      <c r="A7" s="12"/>
      <c r="B7" s="12" t="s">
        <v>174</v>
      </c>
      <c r="C7" s="6"/>
      <c r="D7" s="2">
        <v>13186</v>
      </c>
      <c r="E7" s="2">
        <v>102694570</v>
      </c>
      <c r="F7" s="2">
        <v>14125</v>
      </c>
      <c r="G7" s="2">
        <v>112070281</v>
      </c>
      <c r="H7" s="5">
        <v>14718</v>
      </c>
      <c r="I7" s="5">
        <v>116294397</v>
      </c>
      <c r="J7" s="5">
        <v>15380</v>
      </c>
      <c r="K7" s="2">
        <v>115402862</v>
      </c>
      <c r="L7" s="5"/>
    </row>
    <row r="8" spans="1:12" ht="15" customHeight="1">
      <c r="A8" s="11"/>
      <c r="B8" s="11" t="s">
        <v>180</v>
      </c>
      <c r="C8" s="96"/>
      <c r="D8" s="2">
        <v>34</v>
      </c>
      <c r="E8" s="2">
        <v>545500</v>
      </c>
      <c r="F8" s="2">
        <v>45</v>
      </c>
      <c r="G8" s="2">
        <v>652000</v>
      </c>
      <c r="H8" s="5">
        <v>45</v>
      </c>
      <c r="I8" s="5">
        <v>931000</v>
      </c>
      <c r="J8" s="5">
        <v>35</v>
      </c>
      <c r="K8" s="5">
        <v>381500</v>
      </c>
      <c r="L8" s="5"/>
    </row>
    <row r="9" spans="1:12" ht="15" customHeight="1">
      <c r="A9" s="11"/>
      <c r="B9" s="11" t="s">
        <v>181</v>
      </c>
      <c r="C9" s="96"/>
      <c r="D9" s="2">
        <v>1115</v>
      </c>
      <c r="E9" s="2">
        <v>10080920</v>
      </c>
      <c r="F9" s="2">
        <v>1278</v>
      </c>
      <c r="G9" s="2">
        <v>12266510</v>
      </c>
      <c r="H9" s="5">
        <v>1074</v>
      </c>
      <c r="I9" s="5">
        <v>8935031</v>
      </c>
      <c r="J9" s="5">
        <v>1017</v>
      </c>
      <c r="K9" s="5">
        <v>8454009</v>
      </c>
      <c r="L9" s="5"/>
    </row>
    <row r="10" spans="1:12" ht="15" customHeight="1">
      <c r="A10" s="11"/>
      <c r="B10" s="11" t="s">
        <v>182</v>
      </c>
      <c r="C10" s="96"/>
      <c r="D10" s="13" t="s">
        <v>141</v>
      </c>
      <c r="E10" s="2">
        <v>2818030</v>
      </c>
      <c r="F10" s="13" t="s">
        <v>141</v>
      </c>
      <c r="G10" s="2">
        <v>3624979</v>
      </c>
      <c r="H10" s="13" t="s">
        <v>141</v>
      </c>
      <c r="I10" s="5">
        <v>2318771</v>
      </c>
      <c r="J10" s="13" t="s">
        <v>141</v>
      </c>
      <c r="K10" s="5">
        <v>1981322</v>
      </c>
      <c r="L10" s="5"/>
    </row>
    <row r="11" spans="1:12" ht="15" customHeight="1">
      <c r="A11" s="11"/>
      <c r="B11" s="11" t="s">
        <v>183</v>
      </c>
      <c r="C11" s="96"/>
      <c r="D11" s="2">
        <v>96</v>
      </c>
      <c r="E11" s="2">
        <v>1079460</v>
      </c>
      <c r="F11" s="2">
        <v>160</v>
      </c>
      <c r="G11" s="2">
        <v>1677350</v>
      </c>
      <c r="H11" s="5">
        <v>207</v>
      </c>
      <c r="I11" s="5">
        <v>2137489</v>
      </c>
      <c r="J11" s="5">
        <v>171</v>
      </c>
      <c r="K11" s="5">
        <v>1777727</v>
      </c>
      <c r="L11" s="5"/>
    </row>
    <row r="12" spans="1:12" ht="15" customHeight="1">
      <c r="A12" s="11"/>
      <c r="B12" s="11" t="s">
        <v>184</v>
      </c>
      <c r="C12" s="96"/>
      <c r="D12" s="2">
        <v>12109</v>
      </c>
      <c r="E12" s="2">
        <v>89988846</v>
      </c>
      <c r="F12" s="2">
        <v>12738</v>
      </c>
      <c r="G12" s="2">
        <v>94928902</v>
      </c>
      <c r="H12" s="5">
        <v>13552</v>
      </c>
      <c r="I12" s="5">
        <v>103649456</v>
      </c>
      <c r="J12" s="5">
        <v>14364</v>
      </c>
      <c r="K12" s="5">
        <v>104945793</v>
      </c>
      <c r="L12" s="5"/>
    </row>
    <row r="13" spans="1:12" ht="30" customHeight="1">
      <c r="A13" s="99" t="s">
        <v>175</v>
      </c>
      <c r="B13" s="99"/>
      <c r="C13" s="6"/>
      <c r="D13" s="2">
        <v>35427</v>
      </c>
      <c r="E13" s="2">
        <v>236731027</v>
      </c>
      <c r="F13" s="2">
        <v>34518</v>
      </c>
      <c r="G13" s="2">
        <v>235159016</v>
      </c>
      <c r="H13" s="5">
        <v>35206</v>
      </c>
      <c r="I13" s="5">
        <v>243006836</v>
      </c>
      <c r="J13" s="5">
        <v>36971</v>
      </c>
      <c r="K13" s="5">
        <v>257333331</v>
      </c>
      <c r="L13" s="5"/>
    </row>
    <row r="14" spans="1:12" ht="15" customHeight="1">
      <c r="A14" s="12"/>
      <c r="B14" s="12" t="s">
        <v>173</v>
      </c>
      <c r="C14" s="6"/>
      <c r="D14" s="2">
        <v>23318</v>
      </c>
      <c r="E14" s="2">
        <v>146742181</v>
      </c>
      <c r="F14" s="2">
        <v>21780</v>
      </c>
      <c r="G14" s="2">
        <v>140230114</v>
      </c>
      <c r="H14" s="5">
        <v>21654</v>
      </c>
      <c r="I14" s="5">
        <v>139357380</v>
      </c>
      <c r="J14" s="5">
        <v>22607</v>
      </c>
      <c r="K14" s="5">
        <v>152387538</v>
      </c>
      <c r="L14" s="5"/>
    </row>
    <row r="15" spans="1:12" ht="15" customHeight="1">
      <c r="A15" s="12"/>
      <c r="B15" s="12" t="s">
        <v>174</v>
      </c>
      <c r="C15" s="6"/>
      <c r="D15" s="2">
        <v>12109</v>
      </c>
      <c r="E15" s="2">
        <v>89988846</v>
      </c>
      <c r="F15" s="2">
        <v>12738</v>
      </c>
      <c r="G15" s="2">
        <v>94928902</v>
      </c>
      <c r="H15" s="5">
        <v>13552</v>
      </c>
      <c r="I15" s="5">
        <v>103649456</v>
      </c>
      <c r="J15" s="5">
        <v>14364</v>
      </c>
      <c r="K15" s="5">
        <v>104945793</v>
      </c>
      <c r="L15" s="5"/>
    </row>
    <row r="16" spans="1:12" ht="15" customHeight="1">
      <c r="A16" s="12"/>
      <c r="B16" s="11" t="s">
        <v>185</v>
      </c>
      <c r="C16" s="96"/>
      <c r="D16" s="2">
        <v>42</v>
      </c>
      <c r="E16" s="2">
        <v>473640</v>
      </c>
      <c r="F16" s="2">
        <v>55</v>
      </c>
      <c r="G16" s="2">
        <v>672000</v>
      </c>
      <c r="H16" s="5">
        <v>39</v>
      </c>
      <c r="I16" s="5">
        <v>196010</v>
      </c>
      <c r="J16" s="5">
        <v>58</v>
      </c>
      <c r="K16" s="5">
        <v>545900</v>
      </c>
      <c r="L16" s="5"/>
    </row>
    <row r="17" spans="1:12" ht="15" customHeight="1">
      <c r="A17" s="12"/>
      <c r="B17" s="11" t="s">
        <v>186</v>
      </c>
      <c r="C17" s="96"/>
      <c r="D17" s="2">
        <v>13004</v>
      </c>
      <c r="E17" s="2">
        <v>92305792</v>
      </c>
      <c r="F17" s="2">
        <v>12313</v>
      </c>
      <c r="G17" s="2">
        <v>91818011</v>
      </c>
      <c r="H17" s="5">
        <v>12350</v>
      </c>
      <c r="I17" s="5">
        <v>88936599</v>
      </c>
      <c r="J17" s="5">
        <v>11989</v>
      </c>
      <c r="K17" s="5">
        <v>94078596</v>
      </c>
      <c r="L17" s="5"/>
    </row>
    <row r="18" spans="1:12" ht="15" customHeight="1">
      <c r="A18" s="12"/>
      <c r="B18" s="11" t="s">
        <v>187</v>
      </c>
      <c r="C18" s="96"/>
      <c r="D18" s="2">
        <v>601</v>
      </c>
      <c r="E18" s="2">
        <v>3721481</v>
      </c>
      <c r="F18" s="2">
        <v>496</v>
      </c>
      <c r="G18" s="2">
        <v>3311625</v>
      </c>
      <c r="H18" s="5">
        <v>210</v>
      </c>
      <c r="I18" s="5">
        <v>1486689</v>
      </c>
      <c r="J18" s="5">
        <v>165</v>
      </c>
      <c r="K18" s="5">
        <v>1136185</v>
      </c>
      <c r="L18" s="5"/>
    </row>
    <row r="19" spans="1:12" ht="15" customHeight="1">
      <c r="A19" s="12"/>
      <c r="B19" s="11" t="s">
        <v>188</v>
      </c>
      <c r="C19" s="96"/>
      <c r="D19" s="2">
        <v>438</v>
      </c>
      <c r="E19" s="2">
        <v>4059000</v>
      </c>
      <c r="F19" s="2">
        <v>533</v>
      </c>
      <c r="G19" s="2">
        <v>4656306</v>
      </c>
      <c r="H19" s="5">
        <v>686</v>
      </c>
      <c r="I19" s="5">
        <v>6201828</v>
      </c>
      <c r="J19" s="5">
        <v>608</v>
      </c>
      <c r="K19" s="5">
        <v>4579301</v>
      </c>
      <c r="L19" s="5"/>
    </row>
    <row r="20" spans="1:12" ht="15" customHeight="1">
      <c r="A20" s="12"/>
      <c r="B20" s="11" t="s">
        <v>189</v>
      </c>
      <c r="C20" s="96"/>
      <c r="D20" s="2">
        <v>21342</v>
      </c>
      <c r="E20" s="2">
        <v>136171114</v>
      </c>
      <c r="F20" s="2">
        <v>21121</v>
      </c>
      <c r="G20" s="2">
        <v>134701074</v>
      </c>
      <c r="H20" s="5">
        <v>21921</v>
      </c>
      <c r="I20" s="5">
        <v>146185710</v>
      </c>
      <c r="J20" s="5">
        <v>24151</v>
      </c>
      <c r="K20" s="5">
        <v>156993349</v>
      </c>
      <c r="L20" s="5"/>
    </row>
    <row r="21" spans="1:12" ht="30" customHeight="1">
      <c r="A21" s="99" t="s">
        <v>176</v>
      </c>
      <c r="B21" s="99"/>
      <c r="C21" s="6"/>
      <c r="D21" s="2">
        <v>925</v>
      </c>
      <c r="E21" s="2">
        <v>5281728</v>
      </c>
      <c r="F21" s="2">
        <v>872</v>
      </c>
      <c r="G21" s="2">
        <v>4563586</v>
      </c>
      <c r="H21" s="5">
        <v>558</v>
      </c>
      <c r="I21" s="5">
        <v>2673039</v>
      </c>
      <c r="J21" s="5">
        <v>425</v>
      </c>
      <c r="K21" s="5">
        <v>1985109</v>
      </c>
      <c r="L21" s="5"/>
    </row>
    <row r="22" spans="1:12" ht="15" customHeight="1">
      <c r="A22" s="12"/>
      <c r="B22" s="12" t="s">
        <v>173</v>
      </c>
      <c r="C22" s="6"/>
      <c r="D22" s="2">
        <v>324</v>
      </c>
      <c r="E22" s="2">
        <v>1281567</v>
      </c>
      <c r="F22" s="2">
        <v>376</v>
      </c>
      <c r="G22" s="2">
        <v>1099841</v>
      </c>
      <c r="H22" s="5">
        <v>348</v>
      </c>
      <c r="I22" s="5">
        <v>1150595</v>
      </c>
      <c r="J22" s="5">
        <v>260</v>
      </c>
      <c r="K22" s="5">
        <v>827157</v>
      </c>
      <c r="L22" s="5"/>
    </row>
    <row r="23" spans="1:12" ht="15" customHeight="1">
      <c r="A23" s="12"/>
      <c r="B23" s="12" t="s">
        <v>177</v>
      </c>
      <c r="C23" s="6"/>
      <c r="D23" s="2">
        <v>601</v>
      </c>
      <c r="E23" s="2">
        <v>4000161</v>
      </c>
      <c r="F23" s="2">
        <v>496</v>
      </c>
      <c r="G23" s="2">
        <v>3463745</v>
      </c>
      <c r="H23" s="5">
        <v>210</v>
      </c>
      <c r="I23" s="5">
        <v>1522444</v>
      </c>
      <c r="J23" s="5">
        <v>165</v>
      </c>
      <c r="K23" s="5">
        <v>1157952</v>
      </c>
      <c r="L23" s="5"/>
    </row>
    <row r="24" spans="1:12" ht="15" customHeight="1">
      <c r="A24" s="12"/>
      <c r="B24" s="12" t="s">
        <v>178</v>
      </c>
      <c r="C24" s="6"/>
      <c r="D24" s="2">
        <v>601</v>
      </c>
      <c r="E24" s="2">
        <v>3721481</v>
      </c>
      <c r="F24" s="2">
        <v>496</v>
      </c>
      <c r="G24" s="2">
        <v>3311625</v>
      </c>
      <c r="H24" s="12">
        <v>210</v>
      </c>
      <c r="I24" s="5">
        <v>1486689</v>
      </c>
      <c r="J24" s="12">
        <v>165</v>
      </c>
      <c r="K24" s="5">
        <v>1136185</v>
      </c>
      <c r="L24" s="5"/>
    </row>
    <row r="25" spans="1:12" ht="15" customHeight="1">
      <c r="A25" s="12"/>
      <c r="B25" s="12" t="s">
        <v>179</v>
      </c>
      <c r="C25" s="6"/>
      <c r="D25" s="13" t="s">
        <v>141</v>
      </c>
      <c r="E25" s="2">
        <v>278680</v>
      </c>
      <c r="F25" s="13" t="s">
        <v>141</v>
      </c>
      <c r="G25" s="2">
        <v>152120</v>
      </c>
      <c r="H25" s="13" t="s">
        <v>141</v>
      </c>
      <c r="I25" s="5">
        <v>35755</v>
      </c>
      <c r="J25" s="13" t="s">
        <v>141</v>
      </c>
      <c r="K25" s="5">
        <v>21767</v>
      </c>
      <c r="L25" s="5"/>
    </row>
    <row r="26" spans="1:12" ht="15" customHeight="1">
      <c r="A26" s="12"/>
      <c r="B26" s="11" t="s">
        <v>190</v>
      </c>
      <c r="C26" s="96"/>
      <c r="D26" s="2">
        <v>107</v>
      </c>
      <c r="E26" s="2">
        <v>678777</v>
      </c>
      <c r="F26" s="2">
        <v>113</v>
      </c>
      <c r="G26" s="2">
        <v>742307</v>
      </c>
      <c r="H26" s="5">
        <v>89</v>
      </c>
      <c r="I26" s="5">
        <v>435071</v>
      </c>
      <c r="J26" s="5">
        <v>57</v>
      </c>
      <c r="K26" s="5">
        <v>232918</v>
      </c>
      <c r="L26" s="5"/>
    </row>
    <row r="27" spans="1:12" ht="15" customHeight="1">
      <c r="A27" s="12"/>
      <c r="B27" s="11" t="s">
        <v>191</v>
      </c>
      <c r="C27" s="96"/>
      <c r="D27" s="2">
        <v>442</v>
      </c>
      <c r="E27" s="2">
        <v>3503110</v>
      </c>
      <c r="F27" s="2">
        <v>411</v>
      </c>
      <c r="G27" s="2">
        <v>2670684</v>
      </c>
      <c r="H27" s="5">
        <v>209</v>
      </c>
      <c r="I27" s="5">
        <v>1410811</v>
      </c>
      <c r="J27" s="12">
        <v>176</v>
      </c>
      <c r="K27" s="5">
        <v>1058267</v>
      </c>
      <c r="L27" s="5"/>
    </row>
    <row r="28" spans="1:12" ht="15" customHeight="1">
      <c r="A28" s="12"/>
      <c r="B28" s="11" t="s">
        <v>192</v>
      </c>
      <c r="C28" s="96"/>
      <c r="D28" s="2">
        <v>376</v>
      </c>
      <c r="E28" s="2">
        <v>1099841</v>
      </c>
      <c r="F28" s="2">
        <v>348</v>
      </c>
      <c r="G28" s="2">
        <v>1150595</v>
      </c>
      <c r="H28" s="5">
        <v>260</v>
      </c>
      <c r="I28" s="5">
        <v>827157</v>
      </c>
      <c r="J28" s="5">
        <v>192</v>
      </c>
      <c r="K28" s="5">
        <v>693924</v>
      </c>
      <c r="L28" s="5"/>
    </row>
    <row r="29" spans="1:12" ht="15" customHeight="1" thickBot="1">
      <c r="A29" s="3"/>
      <c r="B29" s="3"/>
      <c r="C29" s="14"/>
      <c r="D29" s="3"/>
      <c r="E29" s="3"/>
      <c r="F29" s="3"/>
      <c r="G29" s="3"/>
      <c r="H29" s="3"/>
      <c r="I29" s="3"/>
      <c r="J29" s="3"/>
      <c r="K29" s="3"/>
      <c r="L29" s="5"/>
    </row>
    <row r="30" spans="1:12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8">
    <mergeCell ref="A5:B5"/>
    <mergeCell ref="A13:B13"/>
    <mergeCell ref="A21:B21"/>
    <mergeCell ref="J3:K3"/>
    <mergeCell ref="F3:G3"/>
    <mergeCell ref="D3:E3"/>
    <mergeCell ref="H3:I3"/>
    <mergeCell ref="A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6.625" style="2" customWidth="1"/>
    <col min="2" max="2" width="23.2539062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6384" width="8.625" style="2" customWidth="1"/>
  </cols>
  <sheetData>
    <row r="1" spans="1:11" ht="15" customHeight="1" thickBot="1">
      <c r="A1" s="3" t="s">
        <v>156</v>
      </c>
      <c r="B1" s="3" t="s">
        <v>156</v>
      </c>
      <c r="C1" s="3"/>
      <c r="D1" s="15"/>
      <c r="E1" s="16"/>
      <c r="F1" s="4"/>
      <c r="G1" s="16"/>
      <c r="H1" s="4"/>
      <c r="I1" s="16"/>
      <c r="K1" s="63" t="s">
        <v>123</v>
      </c>
    </row>
    <row r="2" spans="1:11" s="92" customFormat="1" ht="15" customHeight="1">
      <c r="A2" s="103" t="s">
        <v>1</v>
      </c>
      <c r="B2" s="103"/>
      <c r="C2" s="89"/>
      <c r="D2" s="90" t="s">
        <v>161</v>
      </c>
      <c r="E2" s="91"/>
      <c r="F2" s="90" t="s">
        <v>162</v>
      </c>
      <c r="G2" s="91"/>
      <c r="H2" s="90" t="s">
        <v>145</v>
      </c>
      <c r="I2" s="91"/>
      <c r="J2" s="90" t="s">
        <v>144</v>
      </c>
      <c r="K2" s="91"/>
    </row>
    <row r="3" spans="1:11" ht="30" customHeight="1">
      <c r="A3" s="104"/>
      <c r="B3" s="104"/>
      <c r="C3" s="8"/>
      <c r="D3" s="17"/>
      <c r="E3" s="9" t="s">
        <v>147</v>
      </c>
      <c r="F3" s="17"/>
      <c r="G3" s="10" t="s">
        <v>147</v>
      </c>
      <c r="H3" s="17"/>
      <c r="I3" s="10" t="s">
        <v>147</v>
      </c>
      <c r="J3" s="17"/>
      <c r="K3" s="10" t="s">
        <v>146</v>
      </c>
    </row>
    <row r="4" spans="1:11" ht="15" customHeight="1">
      <c r="A4" s="98" t="s">
        <v>6</v>
      </c>
      <c r="B4" s="98"/>
      <c r="C4" s="6"/>
      <c r="D4" s="2">
        <v>9340568</v>
      </c>
      <c r="E4" s="2">
        <v>483607</v>
      </c>
      <c r="F4" s="2">
        <v>9855788</v>
      </c>
      <c r="G4" s="2">
        <v>389164</v>
      </c>
      <c r="H4" s="5">
        <v>10281313</v>
      </c>
      <c r="I4" s="5">
        <v>353672</v>
      </c>
      <c r="J4" s="5">
        <v>10862476</v>
      </c>
      <c r="K4" s="5">
        <v>453802</v>
      </c>
    </row>
    <row r="5" spans="1:11" ht="30" customHeight="1">
      <c r="A5" s="105" t="s">
        <v>8</v>
      </c>
      <c r="B5" s="105"/>
      <c r="C5" s="6"/>
      <c r="D5" s="2">
        <v>5931101</v>
      </c>
      <c r="E5" s="2">
        <v>357551</v>
      </c>
      <c r="F5" s="2">
        <v>6374468</v>
      </c>
      <c r="G5" s="2">
        <v>317311</v>
      </c>
      <c r="H5" s="5">
        <v>6672632</v>
      </c>
      <c r="I5" s="5">
        <v>226311</v>
      </c>
      <c r="J5" s="5">
        <v>7097422</v>
      </c>
      <c r="K5" s="5">
        <v>297429</v>
      </c>
    </row>
    <row r="6" spans="1:11" ht="30" customHeight="1">
      <c r="A6" s="105" t="s">
        <v>9</v>
      </c>
      <c r="B6" s="105"/>
      <c r="C6" s="6"/>
      <c r="D6" s="2">
        <v>2047800</v>
      </c>
      <c r="E6" s="2">
        <v>76056</v>
      </c>
      <c r="F6" s="2">
        <v>2119653</v>
      </c>
      <c r="G6" s="2">
        <v>71853</v>
      </c>
      <c r="H6" s="5">
        <v>2197514</v>
      </c>
      <c r="I6" s="5">
        <v>77861</v>
      </c>
      <c r="J6" s="5">
        <v>2304087</v>
      </c>
      <c r="K6" s="5">
        <v>106573</v>
      </c>
    </row>
    <row r="7" spans="1:11" ht="15" customHeight="1">
      <c r="A7" s="12"/>
      <c r="B7" s="97" t="s">
        <v>11</v>
      </c>
      <c r="C7" s="6"/>
      <c r="D7" s="2">
        <v>1508260</v>
      </c>
      <c r="E7" s="2">
        <v>54616</v>
      </c>
      <c r="F7" s="2">
        <v>1558123</v>
      </c>
      <c r="G7" s="2">
        <v>49863</v>
      </c>
      <c r="H7" s="5">
        <v>1613944</v>
      </c>
      <c r="I7" s="5">
        <v>55821</v>
      </c>
      <c r="J7" s="5">
        <v>1698277</v>
      </c>
      <c r="K7" s="5">
        <v>84333</v>
      </c>
    </row>
    <row r="8" spans="1:11" ht="15" customHeight="1">
      <c r="A8" s="12"/>
      <c r="B8" s="97" t="s">
        <v>13</v>
      </c>
      <c r="C8" s="6"/>
      <c r="D8" s="2">
        <v>328790</v>
      </c>
      <c r="E8" s="2">
        <v>14490</v>
      </c>
      <c r="F8" s="2">
        <v>343280</v>
      </c>
      <c r="G8" s="2">
        <v>14490</v>
      </c>
      <c r="H8" s="5">
        <v>357820</v>
      </c>
      <c r="I8" s="5">
        <v>14540</v>
      </c>
      <c r="J8" s="5">
        <v>372410</v>
      </c>
      <c r="K8" s="5">
        <v>14590</v>
      </c>
    </row>
    <row r="9" spans="1:11" ht="15.75" customHeight="1">
      <c r="A9" s="12"/>
      <c r="B9" s="11" t="s">
        <v>193</v>
      </c>
      <c r="C9" s="6"/>
      <c r="D9" s="2">
        <v>169360</v>
      </c>
      <c r="E9" s="2">
        <v>6950</v>
      </c>
      <c r="F9" s="2">
        <v>176860</v>
      </c>
      <c r="G9" s="2">
        <v>7500</v>
      </c>
      <c r="H9" s="5">
        <v>184360</v>
      </c>
      <c r="I9" s="5">
        <v>7500</v>
      </c>
      <c r="J9" s="5">
        <v>192010</v>
      </c>
      <c r="K9" s="5">
        <v>7650</v>
      </c>
    </row>
    <row r="10" spans="1:11" ht="15" customHeight="1">
      <c r="A10" s="12"/>
      <c r="B10" s="11" t="s">
        <v>194</v>
      </c>
      <c r="C10" s="6"/>
      <c r="D10" s="2">
        <v>2530</v>
      </c>
      <c r="E10" s="12" t="s">
        <v>142</v>
      </c>
      <c r="F10" s="2">
        <v>2530</v>
      </c>
      <c r="G10" s="12" t="s">
        <v>142</v>
      </c>
      <c r="H10" s="12">
        <v>2530</v>
      </c>
      <c r="I10" s="12" t="s">
        <v>142</v>
      </c>
      <c r="J10" s="12">
        <v>2530</v>
      </c>
      <c r="K10" s="12" t="s">
        <v>142</v>
      </c>
    </row>
    <row r="11" spans="1:11" ht="15" customHeight="1">
      <c r="A11" s="12"/>
      <c r="B11" s="11" t="s">
        <v>195</v>
      </c>
      <c r="C11" s="6"/>
      <c r="D11" s="2">
        <v>23130</v>
      </c>
      <c r="E11" s="12" t="s">
        <v>142</v>
      </c>
      <c r="F11" s="2">
        <v>23130</v>
      </c>
      <c r="G11" s="12" t="s">
        <v>142</v>
      </c>
      <c r="H11" s="12">
        <v>23130</v>
      </c>
      <c r="I11" s="12" t="s">
        <v>142</v>
      </c>
      <c r="J11" s="12">
        <v>23130</v>
      </c>
      <c r="K11" s="12" t="s">
        <v>142</v>
      </c>
    </row>
    <row r="12" spans="1:11" ht="15" customHeight="1">
      <c r="A12" s="12"/>
      <c r="B12" s="11" t="s">
        <v>196</v>
      </c>
      <c r="C12" s="6"/>
      <c r="D12" s="2">
        <v>9820</v>
      </c>
      <c r="E12" s="12" t="s">
        <v>142</v>
      </c>
      <c r="F12" s="2">
        <v>9820</v>
      </c>
      <c r="G12" s="12" t="s">
        <v>142</v>
      </c>
      <c r="H12" s="12">
        <v>9820</v>
      </c>
      <c r="I12" s="12" t="s">
        <v>142</v>
      </c>
      <c r="J12" s="12">
        <v>9820</v>
      </c>
      <c r="K12" s="12" t="s">
        <v>142</v>
      </c>
    </row>
    <row r="13" spans="1:11" ht="15" customHeight="1">
      <c r="A13" s="12"/>
      <c r="B13" s="11" t="s">
        <v>197</v>
      </c>
      <c r="C13" s="6"/>
      <c r="D13" s="2">
        <v>220</v>
      </c>
      <c r="E13" s="12" t="s">
        <v>142</v>
      </c>
      <c r="F13" s="2">
        <v>220</v>
      </c>
      <c r="G13" s="12" t="s">
        <v>142</v>
      </c>
      <c r="H13" s="12">
        <v>220</v>
      </c>
      <c r="I13" s="12" t="s">
        <v>142</v>
      </c>
      <c r="J13" s="12">
        <v>220</v>
      </c>
      <c r="K13" s="12" t="s">
        <v>142</v>
      </c>
    </row>
    <row r="14" spans="1:11" ht="15" customHeight="1">
      <c r="A14" s="12"/>
      <c r="B14" s="11" t="s">
        <v>198</v>
      </c>
      <c r="C14" s="6"/>
      <c r="D14" s="2">
        <v>50</v>
      </c>
      <c r="E14" s="12" t="s">
        <v>142</v>
      </c>
      <c r="F14" s="2">
        <v>50</v>
      </c>
      <c r="G14" s="12" t="s">
        <v>142</v>
      </c>
      <c r="H14" s="12">
        <v>50</v>
      </c>
      <c r="I14" s="12" t="s">
        <v>142</v>
      </c>
      <c r="J14" s="12">
        <v>50</v>
      </c>
      <c r="K14" s="12" t="s">
        <v>142</v>
      </c>
    </row>
    <row r="15" spans="1:11" ht="15" customHeight="1">
      <c r="A15" s="12"/>
      <c r="B15" s="11" t="s">
        <v>199</v>
      </c>
      <c r="C15" s="6"/>
      <c r="D15" s="2">
        <v>1950</v>
      </c>
      <c r="E15" s="12" t="s">
        <v>142</v>
      </c>
      <c r="F15" s="2">
        <v>1950</v>
      </c>
      <c r="G15" s="12" t="s">
        <v>142</v>
      </c>
      <c r="H15" s="12">
        <v>1950</v>
      </c>
      <c r="I15" s="12" t="s">
        <v>142</v>
      </c>
      <c r="J15" s="12">
        <v>1950</v>
      </c>
      <c r="K15" s="12" t="s">
        <v>142</v>
      </c>
    </row>
    <row r="16" spans="1:11" ht="15" customHeight="1">
      <c r="A16" s="12"/>
      <c r="B16" s="11" t="s">
        <v>200</v>
      </c>
      <c r="C16" s="6"/>
      <c r="D16" s="2">
        <v>1660</v>
      </c>
      <c r="E16" s="12" t="s">
        <v>142</v>
      </c>
      <c r="F16" s="2">
        <v>1660</v>
      </c>
      <c r="G16" s="12" t="s">
        <v>142</v>
      </c>
      <c r="H16" s="12">
        <v>1660</v>
      </c>
      <c r="I16" s="12" t="s">
        <v>142</v>
      </c>
      <c r="J16" s="12">
        <v>1660</v>
      </c>
      <c r="K16" s="12" t="s">
        <v>142</v>
      </c>
    </row>
    <row r="17" spans="1:11" ht="15" customHeight="1">
      <c r="A17" s="12"/>
      <c r="B17" s="11" t="s">
        <v>201</v>
      </c>
      <c r="C17" s="6"/>
      <c r="D17" s="2">
        <v>1600</v>
      </c>
      <c r="E17" s="12" t="s">
        <v>142</v>
      </c>
      <c r="F17" s="2">
        <v>1600</v>
      </c>
      <c r="G17" s="12" t="s">
        <v>142</v>
      </c>
      <c r="H17" s="12">
        <v>1600</v>
      </c>
      <c r="I17" s="12" t="s">
        <v>142</v>
      </c>
      <c r="J17" s="12">
        <v>1600</v>
      </c>
      <c r="K17" s="12" t="s">
        <v>142</v>
      </c>
    </row>
    <row r="18" spans="1:11" ht="15" customHeight="1">
      <c r="A18" s="12"/>
      <c r="B18" s="11" t="s">
        <v>202</v>
      </c>
      <c r="C18" s="6"/>
      <c r="D18" s="12" t="s">
        <v>141</v>
      </c>
      <c r="E18" s="12" t="s">
        <v>142</v>
      </c>
      <c r="F18" s="12" t="s">
        <v>141</v>
      </c>
      <c r="G18" s="12" t="s">
        <v>142</v>
      </c>
      <c r="H18" s="12" t="s">
        <v>141</v>
      </c>
      <c r="I18" s="12" t="s">
        <v>142</v>
      </c>
      <c r="J18" s="12" t="s">
        <v>141</v>
      </c>
      <c r="K18" s="12" t="s">
        <v>142</v>
      </c>
    </row>
    <row r="19" spans="1:11" ht="15" customHeight="1">
      <c r="A19" s="12"/>
      <c r="B19" s="11" t="s">
        <v>203</v>
      </c>
      <c r="C19" s="6"/>
      <c r="D19" s="2">
        <v>430</v>
      </c>
      <c r="E19" s="13" t="s">
        <v>142</v>
      </c>
      <c r="F19" s="2">
        <v>430</v>
      </c>
      <c r="G19" s="13" t="s">
        <v>142</v>
      </c>
      <c r="H19" s="12">
        <v>430</v>
      </c>
      <c r="I19" s="13" t="s">
        <v>142</v>
      </c>
      <c r="J19" s="12">
        <v>430</v>
      </c>
      <c r="K19" s="13" t="s">
        <v>142</v>
      </c>
    </row>
    <row r="20" spans="1:11" ht="30" customHeight="1">
      <c r="A20" s="99" t="s">
        <v>204</v>
      </c>
      <c r="B20" s="99"/>
      <c r="C20" s="6"/>
      <c r="D20" s="2">
        <v>1361667</v>
      </c>
      <c r="E20" s="12">
        <v>50000</v>
      </c>
      <c r="F20" s="2">
        <v>1361667</v>
      </c>
      <c r="G20" s="12" t="s">
        <v>142</v>
      </c>
      <c r="H20" s="5">
        <v>1411167</v>
      </c>
      <c r="I20" s="5">
        <v>49500</v>
      </c>
      <c r="J20" s="5">
        <v>1460967</v>
      </c>
      <c r="K20" s="5">
        <v>49800</v>
      </c>
    </row>
    <row r="21" spans="1:11" ht="30" customHeight="1">
      <c r="A21" s="12"/>
      <c r="B21" s="11" t="s">
        <v>194</v>
      </c>
      <c r="C21" s="6"/>
      <c r="D21" s="2">
        <v>32900</v>
      </c>
      <c r="E21" s="12">
        <v>900</v>
      </c>
      <c r="F21" s="2">
        <v>32900</v>
      </c>
      <c r="G21" s="12" t="s">
        <v>142</v>
      </c>
      <c r="H21" s="5">
        <v>33900</v>
      </c>
      <c r="I21" s="5">
        <v>1000</v>
      </c>
      <c r="J21" s="5">
        <v>34800</v>
      </c>
      <c r="K21" s="5">
        <v>900</v>
      </c>
    </row>
    <row r="22" spans="1:11" ht="15" customHeight="1">
      <c r="A22" s="12"/>
      <c r="B22" s="11" t="s">
        <v>195</v>
      </c>
      <c r="C22" s="6"/>
      <c r="D22" s="2">
        <v>924100</v>
      </c>
      <c r="E22" s="12">
        <v>33900</v>
      </c>
      <c r="F22" s="2">
        <v>924100</v>
      </c>
      <c r="G22" s="12" t="s">
        <v>142</v>
      </c>
      <c r="H22" s="5">
        <v>959500</v>
      </c>
      <c r="I22" s="5">
        <v>35400</v>
      </c>
      <c r="J22" s="5">
        <v>995400</v>
      </c>
      <c r="K22" s="5">
        <v>35900</v>
      </c>
    </row>
    <row r="23" spans="1:11" ht="15" customHeight="1">
      <c r="A23" s="12"/>
      <c r="B23" s="11" t="s">
        <v>196</v>
      </c>
      <c r="C23" s="6"/>
      <c r="D23" s="2">
        <v>205000</v>
      </c>
      <c r="E23" s="12">
        <v>6700</v>
      </c>
      <c r="F23" s="2">
        <v>205000</v>
      </c>
      <c r="G23" s="12" t="s">
        <v>142</v>
      </c>
      <c r="H23" s="5">
        <v>211900</v>
      </c>
      <c r="I23" s="5">
        <v>6900</v>
      </c>
      <c r="J23" s="5">
        <v>218600</v>
      </c>
      <c r="K23" s="5">
        <v>6700</v>
      </c>
    </row>
    <row r="24" spans="1:11" ht="15" customHeight="1">
      <c r="A24" s="12"/>
      <c r="B24" s="11" t="s">
        <v>197</v>
      </c>
      <c r="C24" s="6"/>
      <c r="D24" s="2">
        <v>180</v>
      </c>
      <c r="E24" s="12" t="s">
        <v>142</v>
      </c>
      <c r="F24" s="2">
        <v>180</v>
      </c>
      <c r="G24" s="12" t="s">
        <v>142</v>
      </c>
      <c r="H24" s="12">
        <v>180</v>
      </c>
      <c r="I24" s="12" t="s">
        <v>141</v>
      </c>
      <c r="J24" s="12">
        <v>180</v>
      </c>
      <c r="K24" s="12" t="s">
        <v>141</v>
      </c>
    </row>
    <row r="25" spans="1:11" ht="15" customHeight="1">
      <c r="A25" s="12"/>
      <c r="B25" s="11" t="s">
        <v>198</v>
      </c>
      <c r="C25" s="6"/>
      <c r="D25" s="12" t="s">
        <v>141</v>
      </c>
      <c r="E25" s="12" t="s">
        <v>142</v>
      </c>
      <c r="F25" s="12" t="s">
        <v>141</v>
      </c>
      <c r="G25" s="12" t="s">
        <v>142</v>
      </c>
      <c r="H25" s="12" t="s">
        <v>141</v>
      </c>
      <c r="I25" s="12" t="s">
        <v>141</v>
      </c>
      <c r="J25" s="12" t="s">
        <v>141</v>
      </c>
      <c r="K25" s="12" t="s">
        <v>141</v>
      </c>
    </row>
    <row r="26" spans="1:11" ht="15" customHeight="1">
      <c r="A26" s="12"/>
      <c r="B26" s="11" t="s">
        <v>199</v>
      </c>
      <c r="C26" s="6"/>
      <c r="D26" s="2">
        <v>63900</v>
      </c>
      <c r="E26" s="12">
        <v>2300</v>
      </c>
      <c r="F26" s="2">
        <v>63900</v>
      </c>
      <c r="G26" s="12" t="s">
        <v>142</v>
      </c>
      <c r="H26" s="5">
        <v>65800</v>
      </c>
      <c r="I26" s="5">
        <v>1900</v>
      </c>
      <c r="J26" s="5">
        <v>67500</v>
      </c>
      <c r="K26" s="5">
        <v>1700</v>
      </c>
    </row>
    <row r="27" spans="1:11" ht="15" customHeight="1">
      <c r="A27" s="12"/>
      <c r="B27" s="11" t="s">
        <v>200</v>
      </c>
      <c r="C27" s="6"/>
      <c r="D27" s="2">
        <v>39700</v>
      </c>
      <c r="E27" s="12">
        <v>1600</v>
      </c>
      <c r="F27" s="2">
        <v>39700</v>
      </c>
      <c r="G27" s="12" t="s">
        <v>142</v>
      </c>
      <c r="H27" s="5">
        <v>40300</v>
      </c>
      <c r="I27" s="5">
        <v>600</v>
      </c>
      <c r="J27" s="5">
        <v>40900</v>
      </c>
      <c r="K27" s="5">
        <v>600</v>
      </c>
    </row>
    <row r="28" spans="1:11" ht="15" customHeight="1">
      <c r="A28" s="12"/>
      <c r="B28" s="11" t="s">
        <v>201</v>
      </c>
      <c r="C28" s="6"/>
      <c r="D28" s="2">
        <v>63800</v>
      </c>
      <c r="E28" s="12">
        <v>4600</v>
      </c>
      <c r="F28" s="2">
        <v>63800</v>
      </c>
      <c r="G28" s="12" t="s">
        <v>142</v>
      </c>
      <c r="H28" s="5">
        <v>67500</v>
      </c>
      <c r="I28" s="5">
        <v>3700</v>
      </c>
      <c r="J28" s="5">
        <v>71500</v>
      </c>
      <c r="K28" s="5">
        <v>4000</v>
      </c>
    </row>
    <row r="29" spans="1:11" ht="15" customHeight="1">
      <c r="A29" s="12"/>
      <c r="B29" s="11" t="s">
        <v>202</v>
      </c>
      <c r="C29" s="6"/>
      <c r="D29" s="2">
        <v>9160</v>
      </c>
      <c r="E29" s="13" t="s">
        <v>142</v>
      </c>
      <c r="F29" s="2">
        <v>9160</v>
      </c>
      <c r="G29" s="13" t="s">
        <v>142</v>
      </c>
      <c r="H29" s="12">
        <v>9160</v>
      </c>
      <c r="I29" s="12" t="s">
        <v>142</v>
      </c>
      <c r="J29" s="12">
        <v>9160</v>
      </c>
      <c r="K29" s="12" t="s">
        <v>141</v>
      </c>
    </row>
    <row r="30" spans="1:11" ht="15" customHeight="1" thickBot="1">
      <c r="A30" s="18"/>
      <c r="B30" s="36" t="s">
        <v>203</v>
      </c>
      <c r="C30" s="14"/>
      <c r="D30" s="3">
        <v>22927</v>
      </c>
      <c r="E30" s="18" t="s">
        <v>142</v>
      </c>
      <c r="F30" s="3">
        <v>22927</v>
      </c>
      <c r="G30" s="18" t="s">
        <v>142</v>
      </c>
      <c r="H30" s="18">
        <v>22927</v>
      </c>
      <c r="I30" s="18" t="s">
        <v>142</v>
      </c>
      <c r="J30" s="18">
        <v>22927</v>
      </c>
      <c r="K30" s="18" t="s">
        <v>142</v>
      </c>
    </row>
    <row r="31" spans="1:11" ht="14.25">
      <c r="A31" s="5" t="s">
        <v>166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5">
    <mergeCell ref="A5:B5"/>
    <mergeCell ref="A6:B6"/>
    <mergeCell ref="A20:B20"/>
    <mergeCell ref="A2:B3"/>
    <mergeCell ref="A4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.375" style="2" customWidth="1"/>
    <col min="3" max="3" width="19.75390625" style="2" customWidth="1"/>
    <col min="4" max="4" width="0.875" style="2" customWidth="1"/>
    <col min="5" max="5" width="16.75390625" style="20" customWidth="1"/>
    <col min="6" max="6" width="16.75390625" style="2" customWidth="1"/>
    <col min="7" max="8" width="16.75390625" style="19" customWidth="1"/>
    <col min="9" max="9" width="16.75390625" style="20" customWidth="1"/>
    <col min="10" max="10" width="16.75390625" style="2" customWidth="1"/>
    <col min="11" max="12" width="16.75390625" style="19" customWidth="1"/>
    <col min="13" max="16384" width="8.625" style="2" customWidth="1"/>
  </cols>
  <sheetData>
    <row r="1" spans="2:3" ht="31.5" customHeight="1">
      <c r="B1" s="1" t="s">
        <v>0</v>
      </c>
      <c r="C1" s="1"/>
    </row>
    <row r="2" spans="1:12" ht="33" customHeight="1" thickBot="1">
      <c r="A2" s="3"/>
      <c r="B2" s="3" t="s">
        <v>157</v>
      </c>
      <c r="C2" s="3"/>
      <c r="D2" s="3"/>
      <c r="E2" s="22"/>
      <c r="F2" s="3"/>
      <c r="G2" s="64"/>
      <c r="H2" s="23"/>
      <c r="I2" s="22"/>
      <c r="J2" s="3"/>
      <c r="K2" s="64" t="s">
        <v>121</v>
      </c>
      <c r="L2" s="23"/>
    </row>
    <row r="3" spans="1:12" ht="15" customHeight="1">
      <c r="A3" s="5"/>
      <c r="B3" s="103" t="s">
        <v>1</v>
      </c>
      <c r="C3" s="103"/>
      <c r="D3" s="6"/>
      <c r="E3" s="7" t="s">
        <v>163</v>
      </c>
      <c r="F3" s="7"/>
      <c r="G3" s="24"/>
      <c r="H3" s="65"/>
      <c r="I3" s="25" t="s">
        <v>164</v>
      </c>
      <c r="J3" s="7"/>
      <c r="K3" s="24"/>
      <c r="L3" s="24"/>
    </row>
    <row r="4" spans="1:12" ht="31.5" customHeight="1">
      <c r="A4" s="26"/>
      <c r="B4" s="108"/>
      <c r="C4" s="108"/>
      <c r="D4" s="8"/>
      <c r="E4" s="28" t="s">
        <v>2</v>
      </c>
      <c r="F4" s="9" t="s">
        <v>3</v>
      </c>
      <c r="G4" s="27" t="s">
        <v>4</v>
      </c>
      <c r="H4" s="29" t="s">
        <v>5</v>
      </c>
      <c r="I4" s="28" t="s">
        <v>2</v>
      </c>
      <c r="J4" s="9" t="s">
        <v>3</v>
      </c>
      <c r="K4" s="27" t="s">
        <v>4</v>
      </c>
      <c r="L4" s="29" t="s">
        <v>5</v>
      </c>
    </row>
    <row r="5" spans="1:12" ht="15" customHeight="1">
      <c r="A5" s="5"/>
      <c r="B5" s="98" t="s">
        <v>7</v>
      </c>
      <c r="C5" s="98"/>
      <c r="D5" s="6"/>
      <c r="E5" s="5">
        <v>13552</v>
      </c>
      <c r="F5" s="5">
        <v>103649456</v>
      </c>
      <c r="G5" s="31">
        <v>109.19</v>
      </c>
      <c r="H5" s="30">
        <v>100</v>
      </c>
      <c r="I5" s="5">
        <v>14364</v>
      </c>
      <c r="J5" s="5">
        <v>104945793</v>
      </c>
      <c r="K5" s="31">
        <v>101.25</v>
      </c>
      <c r="L5" s="30">
        <v>100</v>
      </c>
    </row>
    <row r="6" spans="1:12" ht="30" customHeight="1">
      <c r="A6" s="5"/>
      <c r="B6" s="106"/>
      <c r="C6" s="106"/>
      <c r="D6" s="6"/>
      <c r="E6" s="32"/>
      <c r="F6" s="5" t="s">
        <v>149</v>
      </c>
      <c r="G6" s="30"/>
      <c r="H6" s="30"/>
      <c r="I6" s="32"/>
      <c r="J6" s="5"/>
      <c r="K6" s="30"/>
      <c r="L6" s="30"/>
    </row>
    <row r="7" spans="1:12" ht="30" customHeight="1">
      <c r="A7" s="5"/>
      <c r="B7" s="105" t="s">
        <v>10</v>
      </c>
      <c r="C7" s="105"/>
      <c r="D7" s="6"/>
      <c r="E7" s="32">
        <v>843</v>
      </c>
      <c r="F7" s="5">
        <v>772773</v>
      </c>
      <c r="G7" s="30">
        <v>99.75</v>
      </c>
      <c r="H7" s="30">
        <v>0.75</v>
      </c>
      <c r="I7" s="32">
        <v>847</v>
      </c>
      <c r="J7" s="5">
        <v>782194</v>
      </c>
      <c r="K7" s="30">
        <v>101.22</v>
      </c>
      <c r="L7" s="30">
        <v>0.74</v>
      </c>
    </row>
    <row r="8" spans="1:12" ht="15" customHeight="1">
      <c r="A8" s="5"/>
      <c r="B8" s="105" t="s">
        <v>12</v>
      </c>
      <c r="C8" s="105"/>
      <c r="D8" s="6"/>
      <c r="E8" s="32">
        <v>1879</v>
      </c>
      <c r="F8" s="5">
        <v>3446519</v>
      </c>
      <c r="G8" s="30">
        <v>99.54</v>
      </c>
      <c r="H8" s="30">
        <v>3.33</v>
      </c>
      <c r="I8" s="32">
        <v>1942</v>
      </c>
      <c r="J8" s="5">
        <v>3602317</v>
      </c>
      <c r="K8" s="30">
        <v>104.52</v>
      </c>
      <c r="L8" s="30">
        <v>3.43</v>
      </c>
    </row>
    <row r="9" spans="1:12" ht="15" customHeight="1">
      <c r="A9" s="5"/>
      <c r="B9" s="105" t="s">
        <v>14</v>
      </c>
      <c r="C9" s="105"/>
      <c r="D9" s="6"/>
      <c r="E9" s="32">
        <v>2053</v>
      </c>
      <c r="F9" s="5">
        <v>5972767</v>
      </c>
      <c r="G9" s="30">
        <v>99.57</v>
      </c>
      <c r="H9" s="30">
        <v>5.76</v>
      </c>
      <c r="I9" s="32">
        <v>2211</v>
      </c>
      <c r="J9" s="5">
        <v>6423885</v>
      </c>
      <c r="K9" s="30">
        <v>107.55</v>
      </c>
      <c r="L9" s="30">
        <v>6.12</v>
      </c>
    </row>
    <row r="10" spans="1:12" ht="15" customHeight="1">
      <c r="A10" s="5"/>
      <c r="B10" s="105" t="s">
        <v>15</v>
      </c>
      <c r="C10" s="105"/>
      <c r="D10" s="6"/>
      <c r="E10" s="32">
        <v>4357</v>
      </c>
      <c r="F10" s="5">
        <v>20414012</v>
      </c>
      <c r="G10" s="30">
        <v>110.38</v>
      </c>
      <c r="H10" s="30">
        <v>19.7</v>
      </c>
      <c r="I10" s="32">
        <v>5002</v>
      </c>
      <c r="J10" s="5">
        <v>23497660</v>
      </c>
      <c r="K10" s="30">
        <v>115.11</v>
      </c>
      <c r="L10" s="30">
        <v>22.39</v>
      </c>
    </row>
    <row r="11" spans="1:12" ht="15" customHeight="1">
      <c r="A11" s="5"/>
      <c r="B11" s="105" t="s">
        <v>16</v>
      </c>
      <c r="C11" s="105"/>
      <c r="D11" s="6"/>
      <c r="E11" s="32">
        <v>2107</v>
      </c>
      <c r="F11" s="5">
        <v>18171045</v>
      </c>
      <c r="G11" s="30">
        <v>111.37</v>
      </c>
      <c r="H11" s="30">
        <v>17.53</v>
      </c>
      <c r="I11" s="32">
        <v>2207</v>
      </c>
      <c r="J11" s="5">
        <v>19140783</v>
      </c>
      <c r="K11" s="30">
        <v>105.34</v>
      </c>
      <c r="L11" s="30">
        <v>18.24</v>
      </c>
    </row>
    <row r="12" spans="1:12" ht="15" customHeight="1">
      <c r="A12" s="5"/>
      <c r="B12" s="105" t="s">
        <v>17</v>
      </c>
      <c r="C12" s="105"/>
      <c r="D12" s="6"/>
      <c r="E12" s="32">
        <v>711</v>
      </c>
      <c r="F12" s="5">
        <v>9972075</v>
      </c>
      <c r="G12" s="30">
        <v>107.27</v>
      </c>
      <c r="H12" s="30">
        <v>9.62</v>
      </c>
      <c r="I12" s="32">
        <v>664</v>
      </c>
      <c r="J12" s="5">
        <v>9308630</v>
      </c>
      <c r="K12" s="30">
        <v>93.35</v>
      </c>
      <c r="L12" s="30">
        <v>8.87</v>
      </c>
    </row>
    <row r="13" spans="1:12" ht="15" customHeight="1">
      <c r="A13" s="5"/>
      <c r="B13" s="105" t="s">
        <v>18</v>
      </c>
      <c r="C13" s="105"/>
      <c r="D13" s="6"/>
      <c r="E13" s="32">
        <v>650</v>
      </c>
      <c r="F13" s="5">
        <v>12668486</v>
      </c>
      <c r="G13" s="30">
        <v>112.67</v>
      </c>
      <c r="H13" s="30">
        <v>12.22</v>
      </c>
      <c r="I13" s="32">
        <v>631</v>
      </c>
      <c r="J13" s="5">
        <v>12236390</v>
      </c>
      <c r="K13" s="30">
        <v>96.59</v>
      </c>
      <c r="L13" s="30">
        <v>11.66</v>
      </c>
    </row>
    <row r="14" spans="1:12" ht="15" customHeight="1">
      <c r="A14" s="5"/>
      <c r="B14" s="105" t="s">
        <v>19</v>
      </c>
      <c r="C14" s="105"/>
      <c r="D14" s="6"/>
      <c r="E14" s="32">
        <v>689</v>
      </c>
      <c r="F14" s="5">
        <v>19551680</v>
      </c>
      <c r="G14" s="30">
        <v>129.43</v>
      </c>
      <c r="H14" s="30">
        <v>18.86</v>
      </c>
      <c r="I14" s="32">
        <v>596</v>
      </c>
      <c r="J14" s="5">
        <v>16945834</v>
      </c>
      <c r="K14" s="30">
        <v>86.67</v>
      </c>
      <c r="L14" s="30">
        <v>16.154</v>
      </c>
    </row>
    <row r="15" spans="1:12" ht="15" customHeight="1">
      <c r="A15" s="5"/>
      <c r="B15" s="105" t="s">
        <v>20</v>
      </c>
      <c r="C15" s="105"/>
      <c r="D15" s="6"/>
      <c r="E15" s="32">
        <v>197</v>
      </c>
      <c r="F15" s="5">
        <v>8324099</v>
      </c>
      <c r="G15" s="30">
        <v>90.53</v>
      </c>
      <c r="H15" s="30">
        <v>8.03</v>
      </c>
      <c r="I15" s="32">
        <v>209</v>
      </c>
      <c r="J15" s="5">
        <v>9001100</v>
      </c>
      <c r="K15" s="30">
        <v>108.13</v>
      </c>
      <c r="L15" s="30">
        <v>8.58</v>
      </c>
    </row>
    <row r="16" spans="1:12" ht="15" customHeight="1">
      <c r="A16" s="5"/>
      <c r="B16" s="105" t="s">
        <v>21</v>
      </c>
      <c r="C16" s="105"/>
      <c r="D16" s="6"/>
      <c r="E16" s="32">
        <v>31</v>
      </c>
      <c r="F16" s="5">
        <v>1788000</v>
      </c>
      <c r="G16" s="30">
        <v>118.02</v>
      </c>
      <c r="H16" s="30">
        <v>1.73</v>
      </c>
      <c r="I16" s="32">
        <v>17</v>
      </c>
      <c r="J16" s="5">
        <v>979000</v>
      </c>
      <c r="K16" s="30">
        <v>54.75</v>
      </c>
      <c r="L16" s="30">
        <v>0.93</v>
      </c>
    </row>
    <row r="17" spans="1:12" ht="15" customHeight="1">
      <c r="A17" s="5"/>
      <c r="B17" s="105" t="s">
        <v>22</v>
      </c>
      <c r="C17" s="105"/>
      <c r="D17" s="6"/>
      <c r="E17" s="32">
        <v>35</v>
      </c>
      <c r="F17" s="5">
        <v>2568000</v>
      </c>
      <c r="G17" s="30">
        <v>75.31</v>
      </c>
      <c r="H17" s="30">
        <v>2.48</v>
      </c>
      <c r="I17" s="32">
        <v>34</v>
      </c>
      <c r="J17" s="5">
        <v>2548000</v>
      </c>
      <c r="K17" s="30">
        <v>99.22</v>
      </c>
      <c r="L17" s="30">
        <v>2.43</v>
      </c>
    </row>
    <row r="18" spans="1:12" ht="15" customHeight="1">
      <c r="A18" s="5"/>
      <c r="B18" s="105" t="s">
        <v>168</v>
      </c>
      <c r="C18" s="105"/>
      <c r="D18" s="6"/>
      <c r="E18" s="33" t="s">
        <v>141</v>
      </c>
      <c r="F18" s="33" t="s">
        <v>141</v>
      </c>
      <c r="G18" s="33" t="s">
        <v>141</v>
      </c>
      <c r="H18" s="33" t="s">
        <v>141</v>
      </c>
      <c r="I18" s="32">
        <v>4</v>
      </c>
      <c r="J18" s="5">
        <v>480000</v>
      </c>
      <c r="K18" s="35" t="s">
        <v>155</v>
      </c>
      <c r="L18" s="30">
        <v>0.46</v>
      </c>
    </row>
    <row r="19" spans="1:12" ht="30" customHeight="1">
      <c r="A19" s="5"/>
      <c r="B19" s="106"/>
      <c r="C19" s="106"/>
      <c r="D19" s="6"/>
      <c r="E19" s="32"/>
      <c r="F19" s="5" t="s">
        <v>150</v>
      </c>
      <c r="G19" s="30"/>
      <c r="H19" s="30"/>
      <c r="I19" s="32"/>
      <c r="J19" s="5"/>
      <c r="K19" s="30"/>
      <c r="L19" s="30"/>
    </row>
    <row r="20" spans="1:12" ht="30" customHeight="1">
      <c r="A20" s="5"/>
      <c r="B20" s="105" t="s">
        <v>205</v>
      </c>
      <c r="C20" s="105"/>
      <c r="D20" s="6"/>
      <c r="E20" s="5">
        <v>1117</v>
      </c>
      <c r="F20" s="5">
        <v>6421595</v>
      </c>
      <c r="G20" s="30">
        <v>103.82</v>
      </c>
      <c r="H20" s="30">
        <v>6.2</v>
      </c>
      <c r="I20" s="5">
        <v>1222</v>
      </c>
      <c r="J20" s="5">
        <v>7053954</v>
      </c>
      <c r="K20" s="30">
        <v>109.85</v>
      </c>
      <c r="L20" s="30">
        <v>6.72</v>
      </c>
    </row>
    <row r="21" spans="1:12" ht="15" customHeight="1">
      <c r="A21" s="5"/>
      <c r="B21" s="12" t="s">
        <v>23</v>
      </c>
      <c r="C21" s="12"/>
      <c r="D21" s="6"/>
      <c r="E21" s="5">
        <v>4025</v>
      </c>
      <c r="F21" s="5">
        <v>22866214</v>
      </c>
      <c r="G21" s="30">
        <v>103.72</v>
      </c>
      <c r="H21" s="30">
        <v>22.06</v>
      </c>
      <c r="I21" s="5">
        <v>4499</v>
      </c>
      <c r="J21" s="5">
        <v>25892346</v>
      </c>
      <c r="K21" s="30">
        <v>113.23</v>
      </c>
      <c r="L21" s="30">
        <v>24.67</v>
      </c>
    </row>
    <row r="22" spans="1:12" ht="15" customHeight="1">
      <c r="A22" s="5"/>
      <c r="B22" s="105" t="s">
        <v>152</v>
      </c>
      <c r="C22" s="105"/>
      <c r="D22" s="6"/>
      <c r="E22" s="5">
        <v>2230</v>
      </c>
      <c r="F22" s="5">
        <v>22907860</v>
      </c>
      <c r="G22" s="30">
        <v>98.05</v>
      </c>
      <c r="H22" s="30">
        <v>22.1</v>
      </c>
      <c r="I22" s="5">
        <v>2132</v>
      </c>
      <c r="J22" s="5">
        <v>22363950</v>
      </c>
      <c r="K22" s="30">
        <v>97.63</v>
      </c>
      <c r="L22" s="30">
        <v>21.31</v>
      </c>
    </row>
    <row r="23" spans="1:12" ht="15" customHeight="1">
      <c r="A23" s="5"/>
      <c r="B23" s="105" t="s">
        <v>24</v>
      </c>
      <c r="C23" s="105"/>
      <c r="D23" s="6"/>
      <c r="E23" s="5">
        <v>822</v>
      </c>
      <c r="F23" s="5">
        <v>3475437</v>
      </c>
      <c r="G23" s="30">
        <v>94.75</v>
      </c>
      <c r="H23" s="30">
        <v>3.35</v>
      </c>
      <c r="I23" s="5">
        <v>1188</v>
      </c>
      <c r="J23" s="5">
        <v>6654360</v>
      </c>
      <c r="K23" s="30">
        <v>191.47</v>
      </c>
      <c r="L23" s="30">
        <v>6.34</v>
      </c>
    </row>
    <row r="24" spans="1:12" ht="15" customHeight="1">
      <c r="A24" s="5"/>
      <c r="B24" s="105" t="s">
        <v>25</v>
      </c>
      <c r="C24" s="105"/>
      <c r="D24" s="6"/>
      <c r="E24" s="5">
        <v>1034</v>
      </c>
      <c r="F24" s="5">
        <v>3954455</v>
      </c>
      <c r="G24" s="30">
        <v>107.74</v>
      </c>
      <c r="H24" s="30">
        <v>3.82</v>
      </c>
      <c r="I24" s="5">
        <v>1113</v>
      </c>
      <c r="J24" s="5">
        <v>4685504</v>
      </c>
      <c r="K24" s="30">
        <v>118.49</v>
      </c>
      <c r="L24" s="30">
        <v>4.47</v>
      </c>
    </row>
    <row r="25" spans="1:12" ht="15" customHeight="1">
      <c r="A25" s="5"/>
      <c r="B25" s="105" t="s">
        <v>26</v>
      </c>
      <c r="C25" s="105"/>
      <c r="D25" s="6"/>
      <c r="E25" s="5">
        <v>3041</v>
      </c>
      <c r="F25" s="5">
        <v>25173871</v>
      </c>
      <c r="G25" s="30">
        <v>165.35</v>
      </c>
      <c r="H25" s="30">
        <v>24.29</v>
      </c>
      <c r="I25" s="5">
        <v>3168</v>
      </c>
      <c r="J25" s="5">
        <v>23572949</v>
      </c>
      <c r="K25" s="30">
        <v>93.64</v>
      </c>
      <c r="L25" s="30">
        <v>22.46</v>
      </c>
    </row>
    <row r="26" spans="1:12" ht="15" customHeight="1">
      <c r="A26" s="5"/>
      <c r="B26" s="105" t="s">
        <v>206</v>
      </c>
      <c r="C26" s="105"/>
      <c r="D26" s="6"/>
      <c r="E26" s="5">
        <v>1283</v>
      </c>
      <c r="F26" s="5">
        <v>18850024</v>
      </c>
      <c r="G26" s="30">
        <v>90.76</v>
      </c>
      <c r="H26" s="30">
        <v>18.19</v>
      </c>
      <c r="I26" s="5">
        <v>1042</v>
      </c>
      <c r="J26" s="5">
        <v>14722730</v>
      </c>
      <c r="K26" s="30">
        <v>78.1</v>
      </c>
      <c r="L26" s="30">
        <v>14.03</v>
      </c>
    </row>
    <row r="27" spans="1:12" ht="30" customHeight="1">
      <c r="A27" s="5"/>
      <c r="B27" s="106"/>
      <c r="C27" s="106"/>
      <c r="D27" s="6"/>
      <c r="E27" s="32"/>
      <c r="F27" s="5" t="s">
        <v>154</v>
      </c>
      <c r="G27" s="30"/>
      <c r="H27" s="30"/>
      <c r="I27" s="32"/>
      <c r="J27" s="5"/>
      <c r="K27" s="30"/>
      <c r="L27" s="30"/>
    </row>
    <row r="28" spans="1:12" ht="30" customHeight="1">
      <c r="A28" s="5"/>
      <c r="B28" s="99" t="s">
        <v>27</v>
      </c>
      <c r="C28" s="99"/>
      <c r="D28" s="6"/>
      <c r="E28" s="32">
        <v>11895</v>
      </c>
      <c r="F28" s="5">
        <v>90724805</v>
      </c>
      <c r="G28" s="30">
        <v>109.55</v>
      </c>
      <c r="H28" s="30">
        <v>87.53</v>
      </c>
      <c r="I28" s="32">
        <v>12512</v>
      </c>
      <c r="J28" s="5">
        <v>90042028</v>
      </c>
      <c r="K28" s="30">
        <v>99.25</v>
      </c>
      <c r="L28" s="30">
        <v>85.8</v>
      </c>
    </row>
    <row r="29" spans="1:12" ht="15" customHeight="1">
      <c r="A29" s="5"/>
      <c r="B29" s="99" t="s">
        <v>28</v>
      </c>
      <c r="C29" s="99"/>
      <c r="D29" s="6"/>
      <c r="E29" s="32">
        <v>1093</v>
      </c>
      <c r="F29" s="5">
        <v>7984001</v>
      </c>
      <c r="G29" s="30">
        <v>118.31</v>
      </c>
      <c r="H29" s="30">
        <v>7.7</v>
      </c>
      <c r="I29" s="32">
        <v>1303</v>
      </c>
      <c r="J29" s="5">
        <v>9362875</v>
      </c>
      <c r="K29" s="30">
        <v>117.27</v>
      </c>
      <c r="L29" s="30">
        <v>8.92</v>
      </c>
    </row>
    <row r="30" spans="1:12" ht="15" customHeight="1">
      <c r="A30" s="5"/>
      <c r="B30" s="99" t="s">
        <v>29</v>
      </c>
      <c r="C30" s="99"/>
      <c r="D30" s="6"/>
      <c r="E30" s="32">
        <v>564</v>
      </c>
      <c r="F30" s="5">
        <v>4940650</v>
      </c>
      <c r="G30" s="30">
        <v>92.04</v>
      </c>
      <c r="H30" s="30">
        <v>4.77</v>
      </c>
      <c r="I30" s="32">
        <v>549</v>
      </c>
      <c r="J30" s="5">
        <v>5540890</v>
      </c>
      <c r="K30" s="30">
        <v>112.15</v>
      </c>
      <c r="L30" s="30">
        <v>5.28</v>
      </c>
    </row>
    <row r="31" spans="1:12" ht="30" customHeight="1">
      <c r="A31" s="5"/>
      <c r="B31" s="99"/>
      <c r="C31" s="99"/>
      <c r="D31" s="6"/>
      <c r="E31" s="32"/>
      <c r="F31" s="5" t="s">
        <v>151</v>
      </c>
      <c r="G31" s="30"/>
      <c r="H31" s="30"/>
      <c r="I31" s="32"/>
      <c r="J31" s="5"/>
      <c r="K31" s="30"/>
      <c r="L31" s="30"/>
    </row>
    <row r="32" spans="1:12" ht="30" customHeight="1">
      <c r="A32" s="5"/>
      <c r="B32" s="99" t="s">
        <v>207</v>
      </c>
      <c r="C32" s="99"/>
      <c r="D32" s="6"/>
      <c r="E32" s="32">
        <v>8</v>
      </c>
      <c r="F32" s="5">
        <v>35500</v>
      </c>
      <c r="G32" s="35" t="s">
        <v>155</v>
      </c>
      <c r="H32" s="30">
        <v>0.03</v>
      </c>
      <c r="I32" s="32">
        <v>7</v>
      </c>
      <c r="J32" s="5">
        <v>44000</v>
      </c>
      <c r="K32" s="30">
        <v>123.94</v>
      </c>
      <c r="L32" s="30">
        <v>0.04</v>
      </c>
    </row>
    <row r="33" spans="1:12" ht="15" customHeight="1">
      <c r="A33" s="5"/>
      <c r="B33" s="99" t="s">
        <v>30</v>
      </c>
      <c r="C33" s="99"/>
      <c r="D33" s="6"/>
      <c r="E33" s="32">
        <v>28</v>
      </c>
      <c r="F33" s="5">
        <v>248000</v>
      </c>
      <c r="G33" s="30">
        <v>79.49</v>
      </c>
      <c r="H33" s="30">
        <v>0.24</v>
      </c>
      <c r="I33" s="32">
        <v>35</v>
      </c>
      <c r="J33" s="5">
        <v>306500</v>
      </c>
      <c r="K33" s="30">
        <v>123.59</v>
      </c>
      <c r="L33" s="30">
        <v>0.29</v>
      </c>
    </row>
    <row r="34" spans="1:12" ht="15" customHeight="1">
      <c r="A34" s="5"/>
      <c r="B34" s="99" t="s">
        <v>31</v>
      </c>
      <c r="C34" s="99"/>
      <c r="D34" s="6"/>
      <c r="E34" s="32">
        <v>4040</v>
      </c>
      <c r="F34" s="5">
        <v>32791478</v>
      </c>
      <c r="G34" s="35" t="s">
        <v>155</v>
      </c>
      <c r="H34" s="30">
        <v>31.64</v>
      </c>
      <c r="I34" s="32">
        <v>4161</v>
      </c>
      <c r="J34" s="5">
        <v>33916664</v>
      </c>
      <c r="K34" s="30">
        <v>103.43</v>
      </c>
      <c r="L34" s="30">
        <v>32.32</v>
      </c>
    </row>
    <row r="35" spans="1:12" ht="15" customHeight="1">
      <c r="A35" s="5"/>
      <c r="B35" s="99" t="s">
        <v>32</v>
      </c>
      <c r="C35" s="99"/>
      <c r="D35" s="6"/>
      <c r="E35" s="20">
        <v>2102</v>
      </c>
      <c r="F35" s="5">
        <v>18470403</v>
      </c>
      <c r="G35" s="35" t="s">
        <v>155</v>
      </c>
      <c r="H35" s="19">
        <v>17.82</v>
      </c>
      <c r="I35" s="20">
        <v>2172</v>
      </c>
      <c r="J35" s="5">
        <v>17318495</v>
      </c>
      <c r="K35" s="30">
        <v>93.76</v>
      </c>
      <c r="L35" s="19">
        <v>16.5</v>
      </c>
    </row>
    <row r="36" spans="1:11" ht="15" customHeight="1">
      <c r="A36" s="5"/>
      <c r="B36" s="11"/>
      <c r="C36" s="11"/>
      <c r="D36" s="6"/>
      <c r="F36" s="5"/>
      <c r="G36" s="30"/>
      <c r="J36" s="5"/>
      <c r="K36" s="30"/>
    </row>
    <row r="37" spans="1:12" ht="15" customHeight="1">
      <c r="A37" s="5"/>
      <c r="B37" s="12"/>
      <c r="C37" s="11" t="s">
        <v>208</v>
      </c>
      <c r="D37" s="6"/>
      <c r="E37" s="20">
        <v>473</v>
      </c>
      <c r="F37" s="5">
        <v>4309150</v>
      </c>
      <c r="G37" s="30">
        <v>125.26</v>
      </c>
      <c r="H37" s="19">
        <v>4.16</v>
      </c>
      <c r="I37" s="32">
        <v>448</v>
      </c>
      <c r="J37" s="5">
        <v>3987570</v>
      </c>
      <c r="K37" s="30">
        <v>92.54</v>
      </c>
      <c r="L37" s="30">
        <v>3.8</v>
      </c>
    </row>
    <row r="38" spans="1:12" ht="15" customHeight="1">
      <c r="A38" s="5"/>
      <c r="B38" s="12"/>
      <c r="C38" s="11" t="s">
        <v>209</v>
      </c>
      <c r="D38" s="6"/>
      <c r="E38" s="32">
        <v>74</v>
      </c>
      <c r="F38" s="5">
        <v>861100</v>
      </c>
      <c r="G38" s="30">
        <v>117.73</v>
      </c>
      <c r="H38" s="30">
        <v>0.83</v>
      </c>
      <c r="I38" s="5">
        <v>91</v>
      </c>
      <c r="J38" s="5">
        <v>728900</v>
      </c>
      <c r="K38" s="30">
        <v>84.65</v>
      </c>
      <c r="L38" s="30">
        <v>0.69</v>
      </c>
    </row>
    <row r="39" spans="1:12" ht="15" customHeight="1">
      <c r="A39" s="5"/>
      <c r="B39" s="12"/>
      <c r="C39" s="11" t="s">
        <v>210</v>
      </c>
      <c r="D39" s="6"/>
      <c r="E39" s="5">
        <v>126</v>
      </c>
      <c r="F39" s="5">
        <v>910450</v>
      </c>
      <c r="G39" s="30">
        <v>85.56</v>
      </c>
      <c r="H39" s="30">
        <v>0.88</v>
      </c>
      <c r="I39" s="32">
        <v>120</v>
      </c>
      <c r="J39" s="5">
        <v>1086600</v>
      </c>
      <c r="K39" s="30">
        <v>119.35</v>
      </c>
      <c r="L39" s="30">
        <v>1.03</v>
      </c>
    </row>
    <row r="40" spans="1:12" ht="15" customHeight="1">
      <c r="A40" s="5"/>
      <c r="B40" s="12"/>
      <c r="C40" s="11" t="s">
        <v>211</v>
      </c>
      <c r="D40" s="6"/>
      <c r="E40" s="32">
        <v>50</v>
      </c>
      <c r="F40" s="5">
        <v>281500</v>
      </c>
      <c r="G40" s="30">
        <v>88.02</v>
      </c>
      <c r="H40" s="30">
        <v>0.27</v>
      </c>
      <c r="I40" s="32">
        <v>54</v>
      </c>
      <c r="J40" s="5">
        <v>280860</v>
      </c>
      <c r="K40" s="30">
        <v>99.77</v>
      </c>
      <c r="L40" s="30">
        <v>0.27</v>
      </c>
    </row>
    <row r="41" spans="1:12" ht="15" customHeight="1">
      <c r="A41" s="5"/>
      <c r="B41" s="12"/>
      <c r="C41" s="11" t="s">
        <v>212</v>
      </c>
      <c r="D41" s="6"/>
      <c r="E41" s="32">
        <v>8</v>
      </c>
      <c r="F41" s="5">
        <v>101000</v>
      </c>
      <c r="G41" s="30">
        <v>234.88</v>
      </c>
      <c r="H41" s="30">
        <v>0.1</v>
      </c>
      <c r="I41" s="32">
        <v>4</v>
      </c>
      <c r="J41" s="5">
        <v>28000</v>
      </c>
      <c r="K41" s="30">
        <v>27.72</v>
      </c>
      <c r="L41" s="30">
        <v>0.03</v>
      </c>
    </row>
    <row r="42" spans="1:12" ht="15" customHeight="1">
      <c r="A42" s="5"/>
      <c r="B42" s="12"/>
      <c r="C42" s="11" t="s">
        <v>213</v>
      </c>
      <c r="D42" s="6"/>
      <c r="E42" s="32">
        <v>126</v>
      </c>
      <c r="F42" s="5">
        <v>691000</v>
      </c>
      <c r="G42" s="30">
        <v>97.65</v>
      </c>
      <c r="H42" s="30">
        <v>0.67</v>
      </c>
      <c r="I42" s="32">
        <v>162</v>
      </c>
      <c r="J42" s="5">
        <v>739900</v>
      </c>
      <c r="K42" s="30">
        <v>107.08</v>
      </c>
      <c r="L42" s="30">
        <v>0.7</v>
      </c>
    </row>
    <row r="43" spans="1:12" ht="15" customHeight="1">
      <c r="A43" s="5"/>
      <c r="B43" s="12"/>
      <c r="C43" s="11" t="s">
        <v>214</v>
      </c>
      <c r="D43" s="6"/>
      <c r="E43" s="32">
        <v>2</v>
      </c>
      <c r="F43" s="5">
        <v>7000</v>
      </c>
      <c r="G43" s="30">
        <v>11.67</v>
      </c>
      <c r="H43" s="30">
        <v>0.01</v>
      </c>
      <c r="I43" s="32">
        <v>4</v>
      </c>
      <c r="J43" s="5">
        <v>32500</v>
      </c>
      <c r="K43" s="30">
        <v>464.29</v>
      </c>
      <c r="L43" s="30">
        <v>0.03</v>
      </c>
    </row>
    <row r="44" spans="1:12" ht="15" customHeight="1">
      <c r="A44" s="5"/>
      <c r="B44" s="12"/>
      <c r="C44" s="116" t="s">
        <v>153</v>
      </c>
      <c r="D44" s="6"/>
      <c r="E44" s="33" t="s">
        <v>141</v>
      </c>
      <c r="F44" s="12" t="s">
        <v>141</v>
      </c>
      <c r="G44" s="12" t="s">
        <v>141</v>
      </c>
      <c r="H44" s="35" t="s">
        <v>141</v>
      </c>
      <c r="I44" s="33" t="s">
        <v>141</v>
      </c>
      <c r="J44" s="12" t="s">
        <v>141</v>
      </c>
      <c r="K44" s="34" t="s">
        <v>141</v>
      </c>
      <c r="L44" s="35" t="s">
        <v>141</v>
      </c>
    </row>
    <row r="45" spans="1:12" ht="15" customHeight="1">
      <c r="A45" s="5"/>
      <c r="B45" s="93"/>
      <c r="C45" s="117" t="s">
        <v>215</v>
      </c>
      <c r="D45" s="6"/>
      <c r="E45" s="32">
        <v>13</v>
      </c>
      <c r="F45" s="5">
        <v>128500</v>
      </c>
      <c r="G45" s="35" t="s">
        <v>155</v>
      </c>
      <c r="H45" s="35">
        <v>0.12</v>
      </c>
      <c r="I45" s="32">
        <v>9</v>
      </c>
      <c r="J45" s="5">
        <v>103000</v>
      </c>
      <c r="K45" s="30">
        <v>80.16</v>
      </c>
      <c r="L45" s="35">
        <v>0.1</v>
      </c>
    </row>
    <row r="46" spans="1:12" ht="15" customHeight="1">
      <c r="A46" s="5"/>
      <c r="B46" s="12"/>
      <c r="C46" s="11" t="s">
        <v>216</v>
      </c>
      <c r="D46" s="6"/>
      <c r="E46" s="33">
        <v>1</v>
      </c>
      <c r="F46" s="12">
        <v>800</v>
      </c>
      <c r="G46" s="35">
        <v>53.33</v>
      </c>
      <c r="H46" s="30">
        <v>0</v>
      </c>
      <c r="I46" s="32">
        <v>2</v>
      </c>
      <c r="J46" s="12">
        <v>6000</v>
      </c>
      <c r="K46" s="35">
        <v>750</v>
      </c>
      <c r="L46" s="30">
        <v>0.01</v>
      </c>
    </row>
    <row r="47" spans="1:12" ht="15" customHeight="1">
      <c r="A47" s="5"/>
      <c r="B47" s="12"/>
      <c r="C47" s="11" t="s">
        <v>217</v>
      </c>
      <c r="D47" s="6"/>
      <c r="E47" s="33">
        <v>271</v>
      </c>
      <c r="F47" s="5">
        <v>3631280</v>
      </c>
      <c r="G47" s="30">
        <v>128.39</v>
      </c>
      <c r="H47" s="35">
        <v>3.5</v>
      </c>
      <c r="I47" s="33">
        <v>274</v>
      </c>
      <c r="J47" s="5">
        <v>3110550</v>
      </c>
      <c r="K47" s="30">
        <v>85.66</v>
      </c>
      <c r="L47" s="35">
        <v>2.96</v>
      </c>
    </row>
    <row r="48" spans="1:12" ht="15" customHeight="1">
      <c r="A48" s="5"/>
      <c r="B48" s="12"/>
      <c r="C48" s="11" t="s">
        <v>218</v>
      </c>
      <c r="D48" s="6"/>
      <c r="E48" s="32">
        <v>54</v>
      </c>
      <c r="F48" s="5">
        <v>736500</v>
      </c>
      <c r="G48" s="30">
        <v>179.37</v>
      </c>
      <c r="H48" s="35">
        <v>0.71</v>
      </c>
      <c r="I48" s="33">
        <v>57</v>
      </c>
      <c r="J48" s="5">
        <v>620700</v>
      </c>
      <c r="K48" s="30">
        <v>84.28</v>
      </c>
      <c r="L48" s="35">
        <v>0.59</v>
      </c>
    </row>
    <row r="49" spans="1:12" ht="15" customHeight="1">
      <c r="A49" s="5"/>
      <c r="B49" s="12"/>
      <c r="C49" s="11" t="s">
        <v>219</v>
      </c>
      <c r="D49" s="6"/>
      <c r="E49" s="33">
        <v>48</v>
      </c>
      <c r="F49" s="5">
        <v>487111</v>
      </c>
      <c r="G49" s="30">
        <v>84.09</v>
      </c>
      <c r="H49" s="30">
        <v>0.47</v>
      </c>
      <c r="I49" s="32">
        <v>49</v>
      </c>
      <c r="J49" s="5">
        <v>439973</v>
      </c>
      <c r="K49" s="30">
        <v>90.32</v>
      </c>
      <c r="L49" s="30">
        <v>0.42</v>
      </c>
    </row>
    <row r="50" spans="1:12" ht="15" customHeight="1">
      <c r="A50" s="5"/>
      <c r="B50" s="12"/>
      <c r="C50" s="11" t="s">
        <v>220</v>
      </c>
      <c r="D50" s="6"/>
      <c r="E50" s="33" t="s">
        <v>141</v>
      </c>
      <c r="F50" s="12" t="s">
        <v>141</v>
      </c>
      <c r="G50" s="35" t="s">
        <v>141</v>
      </c>
      <c r="H50" s="35" t="s">
        <v>141</v>
      </c>
      <c r="I50" s="33" t="s">
        <v>141</v>
      </c>
      <c r="J50" s="12" t="s">
        <v>141</v>
      </c>
      <c r="K50" s="35" t="s">
        <v>141</v>
      </c>
      <c r="L50" s="35" t="s">
        <v>141</v>
      </c>
    </row>
    <row r="51" spans="1:12" ht="15" customHeight="1">
      <c r="A51" s="5"/>
      <c r="B51" s="12"/>
      <c r="C51" s="11" t="s">
        <v>221</v>
      </c>
      <c r="D51" s="6"/>
      <c r="E51" s="32">
        <v>294</v>
      </c>
      <c r="F51" s="5">
        <v>2697442</v>
      </c>
      <c r="G51" s="30">
        <v>89.83</v>
      </c>
      <c r="H51" s="30">
        <v>2.6</v>
      </c>
      <c r="I51" s="32">
        <v>306</v>
      </c>
      <c r="J51" s="5">
        <v>2377857</v>
      </c>
      <c r="K51" s="30">
        <v>88.15</v>
      </c>
      <c r="L51" s="30">
        <v>2.27</v>
      </c>
    </row>
    <row r="52" spans="1:12" ht="15" customHeight="1">
      <c r="A52" s="5"/>
      <c r="B52" s="12"/>
      <c r="C52" s="11" t="s">
        <v>222</v>
      </c>
      <c r="D52" s="6"/>
      <c r="E52" s="32">
        <v>235</v>
      </c>
      <c r="F52" s="5">
        <v>2039340</v>
      </c>
      <c r="G52" s="35">
        <v>110.36</v>
      </c>
      <c r="H52" s="35">
        <v>1.97</v>
      </c>
      <c r="I52" s="32">
        <v>266</v>
      </c>
      <c r="J52" s="5">
        <v>2273085</v>
      </c>
      <c r="K52" s="35">
        <v>111.46</v>
      </c>
      <c r="L52" s="35">
        <v>2.17</v>
      </c>
    </row>
    <row r="53" spans="1:12" ht="15" customHeight="1">
      <c r="A53" s="5"/>
      <c r="B53" s="12"/>
      <c r="C53" s="11" t="s">
        <v>223</v>
      </c>
      <c r="D53" s="6"/>
      <c r="E53" s="33">
        <v>327</v>
      </c>
      <c r="F53" s="5">
        <v>1588230</v>
      </c>
      <c r="G53" s="35" t="s">
        <v>155</v>
      </c>
      <c r="H53" s="30">
        <v>1.53</v>
      </c>
      <c r="I53" s="33">
        <v>326</v>
      </c>
      <c r="J53" s="5">
        <v>1503000</v>
      </c>
      <c r="K53" s="30">
        <v>94.63</v>
      </c>
      <c r="L53" s="30">
        <v>1.43</v>
      </c>
    </row>
    <row r="54" spans="1:12" ht="30" customHeight="1">
      <c r="A54" s="5"/>
      <c r="B54" s="99" t="s">
        <v>33</v>
      </c>
      <c r="C54" s="99"/>
      <c r="D54" s="6"/>
      <c r="E54" s="33">
        <v>1557</v>
      </c>
      <c r="F54" s="5">
        <v>15274230</v>
      </c>
      <c r="G54" s="30">
        <v>113.91</v>
      </c>
      <c r="H54" s="30">
        <v>14.74</v>
      </c>
      <c r="I54" s="33">
        <v>1615</v>
      </c>
      <c r="J54" s="5">
        <v>15001410</v>
      </c>
      <c r="K54" s="30">
        <v>98.21</v>
      </c>
      <c r="L54" s="30">
        <v>14.29</v>
      </c>
    </row>
    <row r="55" spans="1:12" ht="15" customHeight="1">
      <c r="A55" s="5"/>
      <c r="B55" s="99" t="s">
        <v>34</v>
      </c>
      <c r="C55" s="99"/>
      <c r="D55" s="6"/>
      <c r="E55" s="32">
        <v>3911</v>
      </c>
      <c r="F55" s="5">
        <v>24100690</v>
      </c>
      <c r="G55" s="35" t="s">
        <v>155</v>
      </c>
      <c r="H55" s="30">
        <v>23.25</v>
      </c>
      <c r="I55" s="32">
        <v>4291</v>
      </c>
      <c r="J55" s="5">
        <v>24870723</v>
      </c>
      <c r="K55" s="30">
        <v>103.2</v>
      </c>
      <c r="L55" s="30">
        <v>23.7</v>
      </c>
    </row>
    <row r="56" spans="1:12" ht="15" customHeight="1">
      <c r="A56" s="5"/>
      <c r="B56" s="99" t="s">
        <v>124</v>
      </c>
      <c r="C56" s="99"/>
      <c r="D56" s="6"/>
      <c r="E56" s="32">
        <v>482</v>
      </c>
      <c r="F56" s="5">
        <v>2138605</v>
      </c>
      <c r="G56" s="35" t="s">
        <v>155</v>
      </c>
      <c r="H56" s="30">
        <v>2.06</v>
      </c>
      <c r="I56" s="32">
        <v>502</v>
      </c>
      <c r="J56" s="5">
        <v>2372780</v>
      </c>
      <c r="K56" s="30">
        <v>110.95</v>
      </c>
      <c r="L56" s="30">
        <v>2.26</v>
      </c>
    </row>
    <row r="57" spans="1:12" ht="15" customHeight="1">
      <c r="A57" s="5"/>
      <c r="B57" s="99" t="s">
        <v>35</v>
      </c>
      <c r="C57" s="99"/>
      <c r="D57" s="6"/>
      <c r="E57" s="32">
        <v>402</v>
      </c>
      <c r="F57" s="5">
        <v>4458470</v>
      </c>
      <c r="G57" s="35" t="s">
        <v>155</v>
      </c>
      <c r="H57" s="30">
        <v>4.3</v>
      </c>
      <c r="I57" s="32">
        <v>444</v>
      </c>
      <c r="J57" s="5">
        <v>4735009</v>
      </c>
      <c r="K57" s="30">
        <v>106.2</v>
      </c>
      <c r="L57" s="30">
        <v>4.51</v>
      </c>
    </row>
    <row r="58" spans="1:12" ht="15" customHeight="1">
      <c r="A58" s="5"/>
      <c r="B58" s="99" t="s">
        <v>36</v>
      </c>
      <c r="C58" s="99"/>
      <c r="D58" s="6"/>
      <c r="E58" s="32">
        <v>963</v>
      </c>
      <c r="F58" s="5">
        <v>5505380</v>
      </c>
      <c r="G58" s="35" t="s">
        <v>155</v>
      </c>
      <c r="H58" s="30">
        <v>5.31</v>
      </c>
      <c r="I58" s="32">
        <v>1076</v>
      </c>
      <c r="J58" s="5">
        <v>5943612</v>
      </c>
      <c r="K58" s="30">
        <v>107.96</v>
      </c>
      <c r="L58" s="30">
        <v>5.66</v>
      </c>
    </row>
    <row r="59" spans="1:12" ht="15" customHeight="1">
      <c r="A59" s="5"/>
      <c r="B59" s="99" t="s">
        <v>37</v>
      </c>
      <c r="C59" s="99"/>
      <c r="D59" s="6"/>
      <c r="E59" s="32">
        <v>57</v>
      </c>
      <c r="F59" s="5">
        <v>623200</v>
      </c>
      <c r="G59" s="35" t="s">
        <v>155</v>
      </c>
      <c r="H59" s="30">
        <v>0.6</v>
      </c>
      <c r="I59" s="32">
        <v>57</v>
      </c>
      <c r="J59" s="5">
        <v>427600</v>
      </c>
      <c r="K59" s="30">
        <v>68.61</v>
      </c>
      <c r="L59" s="30">
        <v>0.41</v>
      </c>
    </row>
    <row r="60" spans="1:12" ht="15" customHeight="1" thickBot="1">
      <c r="A60" s="3"/>
      <c r="B60" s="107" t="s">
        <v>38</v>
      </c>
      <c r="C60" s="107"/>
      <c r="D60" s="14"/>
      <c r="E60" s="94">
        <v>2</v>
      </c>
      <c r="F60" s="3">
        <v>3500</v>
      </c>
      <c r="G60" s="21">
        <v>116.67</v>
      </c>
      <c r="H60" s="21">
        <v>0</v>
      </c>
      <c r="I60" s="94">
        <v>4</v>
      </c>
      <c r="J60" s="3">
        <v>9000</v>
      </c>
      <c r="K60" s="21">
        <v>257.14</v>
      </c>
      <c r="L60" s="21">
        <v>0.01</v>
      </c>
    </row>
    <row r="61" spans="1:12" ht="15" customHeight="1">
      <c r="A61" s="5"/>
      <c r="B61" s="5" t="s">
        <v>167</v>
      </c>
      <c r="C61" s="5"/>
      <c r="D61" s="5"/>
      <c r="E61" s="32"/>
      <c r="F61" s="5"/>
      <c r="G61" s="30"/>
      <c r="H61" s="30"/>
      <c r="I61" s="32"/>
      <c r="J61" s="5"/>
      <c r="K61" s="30"/>
      <c r="L61" s="30"/>
    </row>
    <row r="62" spans="1:12" ht="15" customHeight="1">
      <c r="A62" s="5"/>
      <c r="B62" s="5"/>
      <c r="C62" s="5"/>
      <c r="D62" s="5"/>
      <c r="E62" s="32"/>
      <c r="F62" s="5"/>
      <c r="G62" s="30"/>
      <c r="H62" s="30"/>
      <c r="I62" s="32"/>
      <c r="J62" s="5"/>
      <c r="K62" s="30"/>
      <c r="L62" s="30"/>
    </row>
    <row r="63" spans="1:12" ht="14.25">
      <c r="A63" s="5"/>
      <c r="B63" s="5"/>
      <c r="C63" s="5"/>
      <c r="D63" s="5"/>
      <c r="E63" s="32"/>
      <c r="F63" s="5"/>
      <c r="G63" s="30"/>
      <c r="H63" s="30"/>
      <c r="I63" s="32"/>
      <c r="J63" s="5"/>
      <c r="K63" s="30"/>
      <c r="L63" s="30"/>
    </row>
    <row r="64" spans="1:12" ht="14.25">
      <c r="A64" s="5"/>
      <c r="B64" s="5"/>
      <c r="C64" s="5"/>
      <c r="D64" s="5"/>
      <c r="E64" s="32"/>
      <c r="F64" s="5"/>
      <c r="G64" s="30"/>
      <c r="H64" s="30"/>
      <c r="I64" s="32"/>
      <c r="J64" s="5"/>
      <c r="K64" s="30"/>
      <c r="L64" s="30"/>
    </row>
    <row r="65" spans="1:12" ht="14.25">
      <c r="A65" s="5"/>
      <c r="B65" s="5"/>
      <c r="C65" s="5"/>
      <c r="D65" s="5"/>
      <c r="E65" s="32"/>
      <c r="F65" s="5"/>
      <c r="G65" s="30"/>
      <c r="H65" s="30"/>
      <c r="I65" s="32"/>
      <c r="J65" s="5"/>
      <c r="K65" s="30"/>
      <c r="L65" s="30"/>
    </row>
  </sheetData>
  <mergeCells count="39">
    <mergeCell ref="C3:C4"/>
    <mergeCell ref="B3:B4"/>
    <mergeCell ref="B54:C54"/>
    <mergeCell ref="B55:C55"/>
    <mergeCell ref="B14:C14"/>
    <mergeCell ref="B15:C15"/>
    <mergeCell ref="B16:C16"/>
    <mergeCell ref="B17:C17"/>
    <mergeCell ref="B18:C18"/>
    <mergeCell ref="B19:C19"/>
    <mergeCell ref="B56:C56"/>
    <mergeCell ref="B57:C57"/>
    <mergeCell ref="B58:C58"/>
    <mergeCell ref="B59:C59"/>
    <mergeCell ref="B60:C60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0:C20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35:C35"/>
    <mergeCell ref="B29:C29"/>
    <mergeCell ref="B30:C30"/>
    <mergeCell ref="B31:C31"/>
    <mergeCell ref="B32:C3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9.75390625" style="2" customWidth="1"/>
    <col min="12" max="12" width="0.37109375" style="2" customWidth="1"/>
    <col min="13" max="13" width="8.875" style="2" customWidth="1"/>
    <col min="14" max="14" width="16.125" style="2" customWidth="1"/>
    <col min="15" max="15" width="9.625" style="2" customWidth="1"/>
    <col min="16" max="16" width="8.75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7"/>
      <c r="C1" s="37"/>
      <c r="D1" s="38" t="s">
        <v>126</v>
      </c>
      <c r="E1" s="37"/>
      <c r="F1" s="37"/>
      <c r="G1" s="37"/>
      <c r="H1" s="37"/>
      <c r="I1" s="37"/>
      <c r="J1" s="37"/>
      <c r="K1" s="37"/>
      <c r="L1" s="37"/>
      <c r="M1" s="37"/>
      <c r="N1" s="37" t="s">
        <v>148</v>
      </c>
      <c r="O1" s="39"/>
      <c r="P1" s="37"/>
      <c r="Q1" s="37"/>
      <c r="R1" s="37"/>
    </row>
    <row r="2" spans="1:18" ht="33" customHeight="1" thickBot="1">
      <c r="A2" s="40"/>
      <c r="B2" s="40" t="s">
        <v>169</v>
      </c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109" t="s">
        <v>122</v>
      </c>
      <c r="P2" s="109"/>
      <c r="Q2" s="109"/>
      <c r="R2" s="37"/>
    </row>
    <row r="3" spans="1:18" ht="30" customHeight="1">
      <c r="A3" s="41"/>
      <c r="B3" s="110" t="s">
        <v>39</v>
      </c>
      <c r="C3" s="42"/>
      <c r="D3" s="111" t="s">
        <v>140</v>
      </c>
      <c r="E3" s="110"/>
      <c r="F3" s="112"/>
      <c r="G3" s="113" t="s">
        <v>41</v>
      </c>
      <c r="H3" s="114"/>
      <c r="I3" s="43"/>
      <c r="J3" s="59"/>
      <c r="K3" s="110" t="s">
        <v>39</v>
      </c>
      <c r="L3" s="88"/>
      <c r="M3" s="111" t="s">
        <v>40</v>
      </c>
      <c r="N3" s="110"/>
      <c r="O3" s="112"/>
      <c r="P3" s="113" t="s">
        <v>41</v>
      </c>
      <c r="Q3" s="114"/>
      <c r="R3" s="43"/>
    </row>
    <row r="4" spans="1:18" ht="30" customHeight="1">
      <c r="A4" s="44"/>
      <c r="B4" s="108"/>
      <c r="C4" s="45"/>
      <c r="D4" s="46" t="s">
        <v>2</v>
      </c>
      <c r="E4" s="46" t="s">
        <v>3</v>
      </c>
      <c r="F4" s="72" t="s">
        <v>125</v>
      </c>
      <c r="G4" s="46" t="s">
        <v>2</v>
      </c>
      <c r="H4" s="48" t="s">
        <v>42</v>
      </c>
      <c r="I4" s="49"/>
      <c r="J4" s="60"/>
      <c r="K4" s="115"/>
      <c r="L4" s="45"/>
      <c r="M4" s="46" t="s">
        <v>2</v>
      </c>
      <c r="N4" s="46" t="s">
        <v>3</v>
      </c>
      <c r="O4" s="47" t="s">
        <v>119</v>
      </c>
      <c r="P4" s="46" t="s">
        <v>2</v>
      </c>
      <c r="Q4" s="48" t="s">
        <v>42</v>
      </c>
      <c r="R4" s="49"/>
    </row>
    <row r="5" spans="1:18" ht="15" customHeight="1">
      <c r="A5" s="41"/>
      <c r="B5" s="73"/>
      <c r="C5" s="42"/>
      <c r="D5" s="74"/>
      <c r="E5" s="74"/>
      <c r="F5" s="75"/>
      <c r="G5" s="74"/>
      <c r="H5" s="74"/>
      <c r="I5" s="76"/>
      <c r="J5" s="61"/>
      <c r="K5" s="74"/>
      <c r="L5" s="42"/>
      <c r="M5" s="74"/>
      <c r="N5" s="74"/>
      <c r="O5" s="77"/>
      <c r="P5" s="74"/>
      <c r="Q5" s="74"/>
      <c r="R5" s="76"/>
    </row>
    <row r="6" spans="1:18" ht="15" customHeight="1">
      <c r="A6" s="41"/>
      <c r="B6" s="50" t="s">
        <v>7</v>
      </c>
      <c r="C6" s="51"/>
      <c r="D6" s="52">
        <v>14364</v>
      </c>
      <c r="E6" s="52">
        <v>104945793</v>
      </c>
      <c r="F6" s="55">
        <v>101.25</v>
      </c>
      <c r="G6" s="52">
        <v>24151</v>
      </c>
      <c r="H6" s="52">
        <v>156993349</v>
      </c>
      <c r="I6" s="54"/>
      <c r="J6" s="61"/>
      <c r="K6" s="53" t="s">
        <v>43</v>
      </c>
      <c r="L6" s="42"/>
      <c r="M6" s="83">
        <v>34</v>
      </c>
      <c r="N6" s="84">
        <v>153600</v>
      </c>
      <c r="O6" s="85">
        <v>103.85</v>
      </c>
      <c r="P6" s="83">
        <v>39</v>
      </c>
      <c r="Q6" s="84">
        <v>263615</v>
      </c>
      <c r="R6" s="76"/>
    </row>
    <row r="7" spans="1:18" ht="15" customHeight="1">
      <c r="A7" s="41"/>
      <c r="B7" s="50"/>
      <c r="C7" s="51"/>
      <c r="D7" s="52"/>
      <c r="E7" s="52"/>
      <c r="F7" s="55"/>
      <c r="G7" s="52"/>
      <c r="H7" s="52"/>
      <c r="I7" s="54"/>
      <c r="J7" s="61"/>
      <c r="K7" s="53" t="s">
        <v>44</v>
      </c>
      <c r="L7" s="51"/>
      <c r="M7" s="52">
        <v>54</v>
      </c>
      <c r="N7" s="52">
        <v>302630</v>
      </c>
      <c r="O7" s="55">
        <v>123.78</v>
      </c>
      <c r="P7" s="86">
        <v>94</v>
      </c>
      <c r="Q7" s="52">
        <v>415983</v>
      </c>
      <c r="R7" s="54"/>
    </row>
    <row r="8" spans="1:18" ht="15" customHeight="1">
      <c r="A8" s="41"/>
      <c r="B8" s="11" t="s">
        <v>45</v>
      </c>
      <c r="C8" s="51"/>
      <c r="D8" s="52">
        <v>9240</v>
      </c>
      <c r="E8" s="52">
        <v>69195551</v>
      </c>
      <c r="F8" s="55">
        <v>101.4</v>
      </c>
      <c r="G8" s="52">
        <v>15746</v>
      </c>
      <c r="H8" s="52">
        <v>106380073</v>
      </c>
      <c r="I8" s="54"/>
      <c r="J8" s="61"/>
      <c r="K8" s="53" t="s">
        <v>46</v>
      </c>
      <c r="L8" s="51"/>
      <c r="M8" s="52">
        <v>80</v>
      </c>
      <c r="N8" s="52">
        <v>354800</v>
      </c>
      <c r="O8" s="55">
        <v>108.04</v>
      </c>
      <c r="P8" s="52">
        <v>105</v>
      </c>
      <c r="Q8" s="52">
        <v>603927</v>
      </c>
      <c r="R8" s="54"/>
    </row>
    <row r="9" spans="1:18" ht="15" customHeight="1">
      <c r="A9" s="41"/>
      <c r="B9" s="11"/>
      <c r="C9" s="51"/>
      <c r="D9" s="52"/>
      <c r="E9" s="52"/>
      <c r="F9" s="55"/>
      <c r="G9" s="52"/>
      <c r="H9" s="52"/>
      <c r="I9" s="54"/>
      <c r="J9" s="61"/>
      <c r="K9" s="53" t="s">
        <v>47</v>
      </c>
      <c r="L9" s="51"/>
      <c r="M9" s="52">
        <v>28</v>
      </c>
      <c r="N9" s="52">
        <v>246000</v>
      </c>
      <c r="O9" s="56">
        <v>120.65</v>
      </c>
      <c r="P9" s="52">
        <v>62</v>
      </c>
      <c r="Q9" s="52">
        <v>376898</v>
      </c>
      <c r="R9" s="54"/>
    </row>
    <row r="10" spans="1:18" ht="15" customHeight="1">
      <c r="A10" s="41"/>
      <c r="B10" s="11" t="s">
        <v>48</v>
      </c>
      <c r="C10" s="51"/>
      <c r="D10" s="52">
        <v>5124</v>
      </c>
      <c r="E10" s="52">
        <v>35750242</v>
      </c>
      <c r="F10" s="55">
        <v>100.96</v>
      </c>
      <c r="G10" s="52">
        <v>8405</v>
      </c>
      <c r="H10" s="52">
        <v>50613276</v>
      </c>
      <c r="I10" s="54"/>
      <c r="J10" s="61"/>
      <c r="K10" s="53" t="s">
        <v>49</v>
      </c>
      <c r="L10" s="51"/>
      <c r="M10" s="52">
        <v>23</v>
      </c>
      <c r="N10" s="52">
        <v>111000</v>
      </c>
      <c r="O10" s="55">
        <v>109.29</v>
      </c>
      <c r="P10" s="52">
        <v>35</v>
      </c>
      <c r="Q10" s="52">
        <v>112553</v>
      </c>
      <c r="R10" s="54"/>
    </row>
    <row r="11" spans="1:18" ht="15" customHeight="1">
      <c r="A11" s="41"/>
      <c r="B11" s="11"/>
      <c r="C11" s="51"/>
      <c r="D11" s="52"/>
      <c r="E11" s="52"/>
      <c r="F11" s="55"/>
      <c r="G11" s="52"/>
      <c r="H11" s="52"/>
      <c r="I11" s="54"/>
      <c r="J11" s="61"/>
      <c r="L11" s="51"/>
      <c r="M11" s="52"/>
      <c r="P11" s="52"/>
      <c r="Q11" s="52"/>
      <c r="R11" s="54"/>
    </row>
    <row r="12" spans="1:18" ht="15" customHeight="1">
      <c r="A12" s="41"/>
      <c r="B12" s="11" t="s">
        <v>50</v>
      </c>
      <c r="C12" s="51"/>
      <c r="D12" s="52">
        <v>4749</v>
      </c>
      <c r="E12" s="52">
        <v>33351085</v>
      </c>
      <c r="F12" s="56">
        <v>95.34</v>
      </c>
      <c r="G12" s="52">
        <v>7584</v>
      </c>
      <c r="H12" s="52">
        <v>47208964</v>
      </c>
      <c r="I12" s="54"/>
      <c r="J12" s="61"/>
      <c r="K12" s="53" t="s">
        <v>51</v>
      </c>
      <c r="L12" s="51"/>
      <c r="M12" s="52">
        <v>100</v>
      </c>
      <c r="N12" s="52">
        <v>758800</v>
      </c>
      <c r="O12" s="56">
        <v>106.96</v>
      </c>
      <c r="P12" s="52">
        <v>175</v>
      </c>
      <c r="Q12" s="52">
        <v>969545</v>
      </c>
      <c r="R12" s="54"/>
    </row>
    <row r="13" spans="1:18" ht="15" customHeight="1">
      <c r="A13" s="41"/>
      <c r="B13" s="11" t="s">
        <v>52</v>
      </c>
      <c r="C13" s="51"/>
      <c r="D13" s="52">
        <v>2283</v>
      </c>
      <c r="E13" s="52">
        <v>18631901</v>
      </c>
      <c r="F13" s="56">
        <v>106.31</v>
      </c>
      <c r="G13" s="52">
        <v>4314</v>
      </c>
      <c r="H13" s="52">
        <v>32646727</v>
      </c>
      <c r="I13" s="54"/>
      <c r="J13" s="61"/>
      <c r="K13" s="53" t="s">
        <v>53</v>
      </c>
      <c r="L13" s="51"/>
      <c r="M13" s="52">
        <v>126</v>
      </c>
      <c r="N13" s="52">
        <v>870500</v>
      </c>
      <c r="O13" s="55">
        <v>105.5</v>
      </c>
      <c r="P13" s="52">
        <v>187</v>
      </c>
      <c r="Q13" s="52">
        <v>1038047</v>
      </c>
      <c r="R13" s="54"/>
    </row>
    <row r="14" spans="1:18" ht="15" customHeight="1">
      <c r="A14" s="41"/>
      <c r="B14" s="11" t="s">
        <v>54</v>
      </c>
      <c r="C14" s="51"/>
      <c r="D14" s="52">
        <v>343</v>
      </c>
      <c r="E14" s="52">
        <v>2857530</v>
      </c>
      <c r="F14" s="55">
        <v>105.37</v>
      </c>
      <c r="G14" s="52">
        <v>648</v>
      </c>
      <c r="H14" s="52">
        <v>4728081</v>
      </c>
      <c r="I14" s="54"/>
      <c r="J14" s="61"/>
      <c r="K14" s="53" t="s">
        <v>55</v>
      </c>
      <c r="L14" s="51"/>
      <c r="M14" s="52">
        <v>52</v>
      </c>
      <c r="N14" s="52">
        <v>233170</v>
      </c>
      <c r="O14" s="55">
        <v>68.25</v>
      </c>
      <c r="P14" s="52">
        <v>93</v>
      </c>
      <c r="Q14" s="52">
        <v>514236</v>
      </c>
      <c r="R14" s="54"/>
    </row>
    <row r="15" spans="1:18" ht="15" customHeight="1">
      <c r="A15" s="41"/>
      <c r="B15" s="11" t="s">
        <v>170</v>
      </c>
      <c r="C15" s="51"/>
      <c r="D15" s="52">
        <v>704</v>
      </c>
      <c r="E15" s="2">
        <v>5706282</v>
      </c>
      <c r="F15" s="55">
        <v>113.33</v>
      </c>
      <c r="G15" s="52">
        <v>1229</v>
      </c>
      <c r="H15" s="52">
        <v>8720040</v>
      </c>
      <c r="I15" s="54"/>
      <c r="J15" s="61"/>
      <c r="K15" s="53" t="s">
        <v>56</v>
      </c>
      <c r="L15" s="51"/>
      <c r="M15" s="70">
        <v>53</v>
      </c>
      <c r="N15" s="52">
        <v>384944</v>
      </c>
      <c r="O15" s="55">
        <v>191.23</v>
      </c>
      <c r="P15" s="52">
        <v>86</v>
      </c>
      <c r="Q15" s="52">
        <v>543814</v>
      </c>
      <c r="R15" s="54"/>
    </row>
    <row r="16" spans="1:19" ht="15" customHeight="1">
      <c r="A16" s="41"/>
      <c r="B16" s="11" t="s">
        <v>57</v>
      </c>
      <c r="C16" s="51"/>
      <c r="D16" s="52">
        <v>590</v>
      </c>
      <c r="E16" s="52">
        <v>4219650</v>
      </c>
      <c r="F16" s="55">
        <v>110.25</v>
      </c>
      <c r="G16" s="52">
        <v>778</v>
      </c>
      <c r="H16" s="52">
        <v>5549322</v>
      </c>
      <c r="I16" s="54"/>
      <c r="J16" s="61"/>
      <c r="K16" s="53"/>
      <c r="L16" s="51"/>
      <c r="R16" s="54"/>
      <c r="S16" s="5"/>
    </row>
    <row r="17" spans="1:16" ht="15" customHeight="1">
      <c r="A17" s="41"/>
      <c r="B17" s="11"/>
      <c r="C17" s="51"/>
      <c r="D17" s="52"/>
      <c r="F17" s="55"/>
      <c r="G17" s="52"/>
      <c r="H17" s="52"/>
      <c r="I17" s="54"/>
      <c r="J17" s="61"/>
      <c r="K17" s="53"/>
      <c r="L17" s="51"/>
      <c r="M17" s="52"/>
      <c r="N17" s="52"/>
      <c r="O17" s="52"/>
      <c r="P17" s="52"/>
    </row>
    <row r="18" spans="1:17" ht="15" customHeight="1">
      <c r="A18" s="41"/>
      <c r="B18" s="11" t="s">
        <v>58</v>
      </c>
      <c r="C18" s="51"/>
      <c r="D18" s="52">
        <v>253</v>
      </c>
      <c r="E18" s="52">
        <v>2460550</v>
      </c>
      <c r="F18" s="55">
        <v>130.55</v>
      </c>
      <c r="G18" s="52">
        <v>431</v>
      </c>
      <c r="H18" s="52">
        <v>2959687</v>
      </c>
      <c r="I18" s="54"/>
      <c r="J18" s="61"/>
      <c r="K18" s="50" t="s">
        <v>59</v>
      </c>
      <c r="L18" s="41"/>
      <c r="M18" s="70">
        <v>661</v>
      </c>
      <c r="N18" s="52">
        <v>4849680</v>
      </c>
      <c r="O18" s="55">
        <v>105.18</v>
      </c>
      <c r="P18" s="52">
        <v>968</v>
      </c>
      <c r="Q18" s="2">
        <v>6387912</v>
      </c>
    </row>
    <row r="19" spans="1:17" ht="15" customHeight="1">
      <c r="A19" s="41"/>
      <c r="B19" s="11" t="s">
        <v>60</v>
      </c>
      <c r="C19" s="51"/>
      <c r="D19" s="52">
        <v>196</v>
      </c>
      <c r="E19" s="52">
        <v>1098300</v>
      </c>
      <c r="F19" s="55">
        <v>89.71</v>
      </c>
      <c r="G19" s="52">
        <v>502</v>
      </c>
      <c r="H19" s="52">
        <v>2879422</v>
      </c>
      <c r="I19" s="54"/>
      <c r="J19" s="61"/>
      <c r="K19" s="50"/>
      <c r="L19" s="51"/>
      <c r="M19" s="52"/>
      <c r="N19" s="52"/>
      <c r="O19" s="55"/>
      <c r="P19" s="52"/>
      <c r="Q19" s="52"/>
    </row>
    <row r="20" spans="1:17" ht="15" customHeight="1">
      <c r="A20" s="41"/>
      <c r="B20" s="11" t="s">
        <v>61</v>
      </c>
      <c r="C20" s="51"/>
      <c r="D20" s="52">
        <v>122</v>
      </c>
      <c r="E20" s="52">
        <v>870250</v>
      </c>
      <c r="F20" s="56">
        <v>82.99</v>
      </c>
      <c r="G20" s="52">
        <v>260</v>
      </c>
      <c r="H20" s="52">
        <v>1687830</v>
      </c>
      <c r="I20" s="54"/>
      <c r="J20" s="61"/>
      <c r="K20" s="53" t="s">
        <v>62</v>
      </c>
      <c r="L20" s="51"/>
      <c r="M20" s="52">
        <v>1</v>
      </c>
      <c r="N20" s="52">
        <v>1000</v>
      </c>
      <c r="O20" s="55">
        <v>5.26</v>
      </c>
      <c r="P20" s="52">
        <v>6</v>
      </c>
      <c r="Q20" s="52">
        <v>11110</v>
      </c>
    </row>
    <row r="21" spans="1:17" ht="15" customHeight="1">
      <c r="A21" s="41"/>
      <c r="B21" s="11"/>
      <c r="C21" s="51"/>
      <c r="D21" s="52"/>
      <c r="E21" s="52"/>
      <c r="F21" s="52"/>
      <c r="G21" s="52"/>
      <c r="H21" s="52"/>
      <c r="I21" s="54"/>
      <c r="J21" s="61"/>
      <c r="K21" s="53" t="s">
        <v>63</v>
      </c>
      <c r="L21" s="51"/>
      <c r="M21" s="52">
        <v>59</v>
      </c>
      <c r="N21" s="52">
        <v>487900</v>
      </c>
      <c r="O21" s="55">
        <v>118.44</v>
      </c>
      <c r="P21" s="52">
        <v>92</v>
      </c>
      <c r="Q21" s="52">
        <v>740283</v>
      </c>
    </row>
    <row r="22" spans="1:17" ht="15" customHeight="1">
      <c r="A22" s="41"/>
      <c r="B22" s="11"/>
      <c r="C22" s="51"/>
      <c r="D22" s="52"/>
      <c r="E22" s="52"/>
      <c r="F22" s="56"/>
      <c r="G22" s="52"/>
      <c r="H22" s="52"/>
      <c r="I22" s="54"/>
      <c r="J22" s="61"/>
      <c r="K22" s="53" t="s">
        <v>64</v>
      </c>
      <c r="L22" s="51"/>
      <c r="M22" s="52">
        <v>72</v>
      </c>
      <c r="N22" s="52">
        <v>298700</v>
      </c>
      <c r="O22" s="55">
        <v>65.54</v>
      </c>
      <c r="P22" s="52">
        <v>77</v>
      </c>
      <c r="Q22" s="52">
        <v>321739</v>
      </c>
    </row>
    <row r="23" spans="1:17" ht="15" customHeight="1">
      <c r="A23" s="41"/>
      <c r="B23" s="11" t="s">
        <v>65</v>
      </c>
      <c r="C23" s="51"/>
      <c r="D23" s="52">
        <v>1199</v>
      </c>
      <c r="E23" s="52">
        <v>7989330</v>
      </c>
      <c r="F23" s="56">
        <v>104.96</v>
      </c>
      <c r="G23" s="52">
        <v>1955</v>
      </c>
      <c r="H23" s="52">
        <v>11080371</v>
      </c>
      <c r="I23" s="54"/>
      <c r="J23" s="61"/>
      <c r="K23" s="53" t="s">
        <v>66</v>
      </c>
      <c r="L23" s="51"/>
      <c r="M23" s="52">
        <v>59</v>
      </c>
      <c r="N23" s="52">
        <v>209000</v>
      </c>
      <c r="O23" s="55">
        <v>135.7</v>
      </c>
      <c r="P23" s="52">
        <v>65</v>
      </c>
      <c r="Q23" s="52">
        <v>494575</v>
      </c>
    </row>
    <row r="24" spans="1:17" ht="15" customHeight="1">
      <c r="A24" s="41"/>
      <c r="B24" s="11"/>
      <c r="C24" s="51"/>
      <c r="D24" s="52"/>
      <c r="E24" s="52"/>
      <c r="F24" s="56"/>
      <c r="H24" s="52"/>
      <c r="I24" s="54"/>
      <c r="J24" s="61"/>
      <c r="K24" s="53" t="s">
        <v>67</v>
      </c>
      <c r="L24" s="51"/>
      <c r="M24" s="52">
        <v>109</v>
      </c>
      <c r="N24" s="52">
        <v>821000</v>
      </c>
      <c r="O24" s="55">
        <v>106.66</v>
      </c>
      <c r="P24" s="52">
        <v>119</v>
      </c>
      <c r="Q24" s="52">
        <v>821353</v>
      </c>
    </row>
    <row r="25" spans="1:17" ht="15" customHeight="1">
      <c r="A25" s="41"/>
      <c r="B25" s="80" t="s">
        <v>68</v>
      </c>
      <c r="C25" s="51"/>
      <c r="D25" s="52">
        <v>50</v>
      </c>
      <c r="E25" s="52">
        <v>275350</v>
      </c>
      <c r="F25" s="55">
        <v>119.46</v>
      </c>
      <c r="G25" s="52">
        <v>75</v>
      </c>
      <c r="H25" s="52">
        <v>280292</v>
      </c>
      <c r="I25" s="54"/>
      <c r="J25" s="61"/>
      <c r="K25" s="53"/>
      <c r="L25" s="51"/>
      <c r="M25" s="52"/>
      <c r="N25" s="52"/>
      <c r="O25" s="55"/>
      <c r="P25" s="52"/>
      <c r="Q25" s="52"/>
    </row>
    <row r="26" spans="1:17" ht="15" customHeight="1">
      <c r="A26" s="41"/>
      <c r="B26" s="80" t="s">
        <v>69</v>
      </c>
      <c r="C26" s="51"/>
      <c r="D26" s="52">
        <v>0</v>
      </c>
      <c r="E26" s="52">
        <v>0</v>
      </c>
      <c r="F26" s="52">
        <v>0</v>
      </c>
      <c r="G26" s="52">
        <v>2</v>
      </c>
      <c r="H26" s="52">
        <v>1984</v>
      </c>
      <c r="I26" s="54"/>
      <c r="J26" s="61"/>
      <c r="K26" s="53" t="s">
        <v>70</v>
      </c>
      <c r="L26" s="51"/>
      <c r="M26" s="52">
        <v>20</v>
      </c>
      <c r="N26" s="52">
        <v>156400</v>
      </c>
      <c r="O26" s="55">
        <v>105</v>
      </c>
      <c r="P26" s="52">
        <v>56</v>
      </c>
      <c r="Q26" s="52">
        <v>293398</v>
      </c>
    </row>
    <row r="27" spans="1:17" ht="15" customHeight="1">
      <c r="A27" s="41"/>
      <c r="B27" s="80" t="s">
        <v>71</v>
      </c>
      <c r="C27" s="51"/>
      <c r="D27" s="52">
        <v>5</v>
      </c>
      <c r="E27" s="52">
        <v>31700</v>
      </c>
      <c r="F27" s="55">
        <v>144.09</v>
      </c>
      <c r="G27" s="52">
        <v>12</v>
      </c>
      <c r="H27" s="52">
        <v>37670</v>
      </c>
      <c r="I27" s="54"/>
      <c r="J27" s="61"/>
      <c r="K27" s="53" t="s">
        <v>72</v>
      </c>
      <c r="L27" s="51"/>
      <c r="M27" s="52">
        <v>27</v>
      </c>
      <c r="N27" s="2">
        <v>144600</v>
      </c>
      <c r="O27" s="55">
        <v>96.72</v>
      </c>
      <c r="P27" s="52">
        <v>45</v>
      </c>
      <c r="Q27" s="52">
        <v>172648</v>
      </c>
    </row>
    <row r="28" spans="1:17" ht="15" customHeight="1">
      <c r="A28" s="41"/>
      <c r="B28" s="80" t="s">
        <v>73</v>
      </c>
      <c r="C28" s="51"/>
      <c r="D28" s="52">
        <v>122</v>
      </c>
      <c r="E28" s="68">
        <v>566200</v>
      </c>
      <c r="F28" s="55">
        <v>80.33</v>
      </c>
      <c r="G28" s="52">
        <v>173</v>
      </c>
      <c r="H28" s="52">
        <v>772560</v>
      </c>
      <c r="I28" s="54"/>
      <c r="J28" s="61"/>
      <c r="K28" s="53" t="s">
        <v>74</v>
      </c>
      <c r="L28" s="51"/>
      <c r="M28" s="52">
        <v>61</v>
      </c>
      <c r="N28" s="52">
        <v>591800</v>
      </c>
      <c r="O28" s="55">
        <v>185.6</v>
      </c>
      <c r="P28" s="52">
        <v>120</v>
      </c>
      <c r="Q28" s="52">
        <v>738040</v>
      </c>
    </row>
    <row r="29" spans="1:17" ht="15" customHeight="1">
      <c r="A29" s="41"/>
      <c r="B29" s="80" t="s">
        <v>75</v>
      </c>
      <c r="C29" s="51"/>
      <c r="D29" s="52">
        <v>57</v>
      </c>
      <c r="E29" s="52">
        <v>349500</v>
      </c>
      <c r="F29" s="55">
        <v>106.18</v>
      </c>
      <c r="G29" s="52">
        <v>95</v>
      </c>
      <c r="H29" s="52">
        <v>469553</v>
      </c>
      <c r="I29" s="54"/>
      <c r="J29" s="61"/>
      <c r="K29" s="53" t="s">
        <v>76</v>
      </c>
      <c r="L29" s="51"/>
      <c r="M29" s="52">
        <v>31</v>
      </c>
      <c r="N29" s="52">
        <v>217200</v>
      </c>
      <c r="O29" s="55">
        <v>84.51</v>
      </c>
      <c r="P29" s="52">
        <v>50</v>
      </c>
      <c r="Q29" s="52">
        <v>291379</v>
      </c>
    </row>
    <row r="30" spans="1:17" ht="15" customHeight="1">
      <c r="A30" s="41"/>
      <c r="B30" s="80"/>
      <c r="C30" s="51"/>
      <c r="D30" s="52"/>
      <c r="E30" s="52"/>
      <c r="F30" s="55"/>
      <c r="G30" s="52"/>
      <c r="H30" s="52"/>
      <c r="I30" s="54"/>
      <c r="J30" s="61"/>
      <c r="K30" s="53" t="s">
        <v>77</v>
      </c>
      <c r="L30" s="51"/>
      <c r="M30" s="52">
        <v>49</v>
      </c>
      <c r="N30" s="68">
        <v>295190</v>
      </c>
      <c r="O30" s="55">
        <v>108.79</v>
      </c>
      <c r="P30" s="68">
        <v>72</v>
      </c>
      <c r="Q30" s="68">
        <v>426082</v>
      </c>
    </row>
    <row r="31" spans="1:17" ht="15" customHeight="1">
      <c r="A31" s="41"/>
      <c r="B31" s="80" t="s">
        <v>78</v>
      </c>
      <c r="C31" s="51"/>
      <c r="D31" s="52">
        <v>78</v>
      </c>
      <c r="E31" s="52">
        <v>561275</v>
      </c>
      <c r="F31" s="55">
        <v>88.98</v>
      </c>
      <c r="G31" s="52">
        <v>177</v>
      </c>
      <c r="H31" s="52">
        <v>923269</v>
      </c>
      <c r="I31" s="54"/>
      <c r="J31" s="61"/>
      <c r="K31" s="53"/>
      <c r="L31" s="51"/>
      <c r="M31" s="52"/>
      <c r="N31" s="68"/>
      <c r="O31" s="55"/>
      <c r="P31" s="68"/>
      <c r="Q31" s="68"/>
    </row>
    <row r="32" spans="1:17" ht="15" customHeight="1">
      <c r="A32" s="41"/>
      <c r="B32" s="80" t="s">
        <v>79</v>
      </c>
      <c r="C32" s="51"/>
      <c r="D32" s="52">
        <v>209</v>
      </c>
      <c r="E32" s="52">
        <v>1185000</v>
      </c>
      <c r="F32" s="55">
        <v>91.06</v>
      </c>
      <c r="G32" s="52">
        <v>360</v>
      </c>
      <c r="H32" s="52">
        <v>1653022</v>
      </c>
      <c r="I32" s="54"/>
      <c r="J32" s="61"/>
      <c r="K32" s="53" t="s">
        <v>80</v>
      </c>
      <c r="L32" s="51"/>
      <c r="M32" s="52">
        <v>81</v>
      </c>
      <c r="N32" s="52">
        <v>487600</v>
      </c>
      <c r="O32" s="55">
        <v>71.8</v>
      </c>
      <c r="P32" s="52">
        <v>145</v>
      </c>
      <c r="Q32" s="52">
        <v>1023072</v>
      </c>
    </row>
    <row r="33" spans="1:17" ht="15" customHeight="1">
      <c r="A33" s="41"/>
      <c r="B33" s="80" t="s">
        <v>81</v>
      </c>
      <c r="C33" s="51"/>
      <c r="D33" s="52">
        <v>360</v>
      </c>
      <c r="E33" s="52">
        <v>2504105</v>
      </c>
      <c r="F33" s="55">
        <v>114.11</v>
      </c>
      <c r="G33" s="52">
        <v>484</v>
      </c>
      <c r="H33" s="52">
        <v>3147472</v>
      </c>
      <c r="I33" s="5"/>
      <c r="J33" s="61"/>
      <c r="K33" s="53" t="s">
        <v>82</v>
      </c>
      <c r="L33" s="51"/>
      <c r="M33" s="52">
        <v>36</v>
      </c>
      <c r="N33" s="52">
        <v>302000</v>
      </c>
      <c r="O33" s="55">
        <v>111.85</v>
      </c>
      <c r="P33" s="52">
        <v>48</v>
      </c>
      <c r="Q33" s="52">
        <v>389153</v>
      </c>
    </row>
    <row r="34" spans="1:17" ht="15" customHeight="1">
      <c r="A34" s="41"/>
      <c r="B34" s="80" t="s">
        <v>83</v>
      </c>
      <c r="C34" s="51"/>
      <c r="D34" s="52">
        <v>72</v>
      </c>
      <c r="E34" s="52">
        <v>529000</v>
      </c>
      <c r="F34" s="55">
        <v>132.75</v>
      </c>
      <c r="G34" s="52">
        <v>119</v>
      </c>
      <c r="H34" s="68">
        <v>701569</v>
      </c>
      <c r="I34" s="54"/>
      <c r="J34" s="61"/>
      <c r="K34" s="53" t="s">
        <v>84</v>
      </c>
      <c r="L34" s="51"/>
      <c r="M34" s="52">
        <v>56</v>
      </c>
      <c r="N34" s="52">
        <v>537290</v>
      </c>
      <c r="O34" s="55">
        <v>109.36</v>
      </c>
      <c r="P34" s="52">
        <v>73</v>
      </c>
      <c r="Q34" s="52">
        <v>665080</v>
      </c>
    </row>
    <row r="35" spans="1:19" ht="15" customHeight="1">
      <c r="A35" s="41"/>
      <c r="B35" s="80" t="s">
        <v>85</v>
      </c>
      <c r="C35" s="51"/>
      <c r="D35" s="52">
        <v>65</v>
      </c>
      <c r="E35" s="52">
        <v>454000</v>
      </c>
      <c r="F35" s="55">
        <v>92.5</v>
      </c>
      <c r="G35" s="52">
        <v>114</v>
      </c>
      <c r="H35" s="52">
        <v>792303</v>
      </c>
      <c r="I35" s="54"/>
      <c r="J35" s="61"/>
      <c r="K35" s="53"/>
      <c r="L35" s="51"/>
      <c r="M35" s="52"/>
      <c r="N35" s="52"/>
      <c r="O35" s="52"/>
      <c r="P35" s="52"/>
      <c r="Q35" s="52"/>
      <c r="R35" s="52"/>
      <c r="S35" s="52"/>
    </row>
    <row r="36" spans="1:17" ht="15" customHeight="1">
      <c r="A36" s="41"/>
      <c r="B36" s="80"/>
      <c r="C36" s="51"/>
      <c r="D36" s="52"/>
      <c r="E36" s="52"/>
      <c r="F36" s="55"/>
      <c r="H36" s="52"/>
      <c r="I36" s="54"/>
      <c r="J36" s="61"/>
      <c r="K36" s="53"/>
      <c r="L36" s="51"/>
      <c r="M36" s="52"/>
      <c r="N36" s="52"/>
      <c r="O36" s="55"/>
      <c r="P36" s="52"/>
      <c r="Q36" s="52"/>
    </row>
    <row r="37" spans="1:17" ht="15" customHeight="1">
      <c r="A37" s="41"/>
      <c r="B37" s="80" t="s">
        <v>86</v>
      </c>
      <c r="C37" s="51"/>
      <c r="D37" s="52">
        <v>24</v>
      </c>
      <c r="E37" s="52">
        <v>217400</v>
      </c>
      <c r="F37" s="55">
        <v>108.16</v>
      </c>
      <c r="G37" s="52">
        <v>47</v>
      </c>
      <c r="H37" s="52">
        <v>274157</v>
      </c>
      <c r="I37" s="54"/>
      <c r="J37" s="61"/>
      <c r="K37" s="50" t="s">
        <v>87</v>
      </c>
      <c r="L37" s="51"/>
      <c r="M37" s="52">
        <v>500</v>
      </c>
      <c r="N37" s="52">
        <v>3779425</v>
      </c>
      <c r="O37" s="55">
        <v>103.36</v>
      </c>
      <c r="P37" s="52">
        <v>785</v>
      </c>
      <c r="Q37" s="52">
        <v>5165827</v>
      </c>
    </row>
    <row r="38" spans="1:17" ht="15" customHeight="1">
      <c r="A38" s="41"/>
      <c r="B38" s="80" t="s">
        <v>88</v>
      </c>
      <c r="C38" s="51"/>
      <c r="D38" s="52">
        <v>66</v>
      </c>
      <c r="E38" s="52">
        <v>472800</v>
      </c>
      <c r="F38" s="55">
        <v>161.48</v>
      </c>
      <c r="G38" s="52">
        <v>118</v>
      </c>
      <c r="H38" s="52">
        <v>678396</v>
      </c>
      <c r="I38" s="54"/>
      <c r="J38" s="61"/>
      <c r="K38" s="50"/>
      <c r="L38" s="51"/>
      <c r="M38" s="52"/>
      <c r="O38" s="56"/>
      <c r="P38" s="52"/>
      <c r="Q38" s="52"/>
    </row>
    <row r="39" spans="1:17" ht="15" customHeight="1">
      <c r="A39" s="41"/>
      <c r="B39" s="80" t="s">
        <v>89</v>
      </c>
      <c r="C39" s="51"/>
      <c r="D39" s="52">
        <v>6</v>
      </c>
      <c r="E39" s="52">
        <v>92500</v>
      </c>
      <c r="F39" s="55">
        <v>67.91</v>
      </c>
      <c r="G39" s="52">
        <v>31</v>
      </c>
      <c r="H39" s="52">
        <v>270223</v>
      </c>
      <c r="I39" s="54"/>
      <c r="J39" s="61"/>
      <c r="K39" s="53" t="s">
        <v>90</v>
      </c>
      <c r="L39" s="51"/>
      <c r="M39" s="52">
        <v>42</v>
      </c>
      <c r="N39" s="52">
        <v>335100</v>
      </c>
      <c r="O39" s="55">
        <v>79.05</v>
      </c>
      <c r="P39" s="52">
        <v>92</v>
      </c>
      <c r="Q39" s="52">
        <v>513394</v>
      </c>
    </row>
    <row r="40" spans="1:17" ht="15" customHeight="1">
      <c r="A40" s="41"/>
      <c r="B40" s="80" t="s">
        <v>91</v>
      </c>
      <c r="C40" s="51"/>
      <c r="D40" s="52">
        <v>70</v>
      </c>
      <c r="E40" s="52">
        <v>598500</v>
      </c>
      <c r="F40" s="55">
        <v>112.31</v>
      </c>
      <c r="G40" s="52">
        <v>115</v>
      </c>
      <c r="H40" s="52">
        <v>820800</v>
      </c>
      <c r="I40" s="54"/>
      <c r="J40" s="61"/>
      <c r="K40" s="53" t="s">
        <v>92</v>
      </c>
      <c r="L40" s="51"/>
      <c r="M40" s="52">
        <v>10</v>
      </c>
      <c r="N40" s="52">
        <v>57300</v>
      </c>
      <c r="O40" s="55">
        <v>77.96</v>
      </c>
      <c r="P40" s="52">
        <v>15</v>
      </c>
      <c r="Q40" s="52">
        <v>117077</v>
      </c>
    </row>
    <row r="41" spans="1:17" ht="15" customHeight="1">
      <c r="A41" s="41"/>
      <c r="B41" s="80" t="s">
        <v>93</v>
      </c>
      <c r="C41" s="51"/>
      <c r="D41" s="52">
        <v>15</v>
      </c>
      <c r="E41" s="52">
        <v>152000</v>
      </c>
      <c r="F41" s="55">
        <v>105.12</v>
      </c>
      <c r="G41" s="52">
        <v>33</v>
      </c>
      <c r="H41" s="52">
        <v>257101</v>
      </c>
      <c r="I41" s="54"/>
      <c r="J41" s="61"/>
      <c r="K41" s="53" t="s">
        <v>94</v>
      </c>
      <c r="L41" s="51"/>
      <c r="M41" s="52">
        <v>31</v>
      </c>
      <c r="N41" s="52">
        <v>269800</v>
      </c>
      <c r="O41" s="55">
        <v>132.51</v>
      </c>
      <c r="P41" s="52">
        <v>55</v>
      </c>
      <c r="Q41" s="52">
        <v>305294</v>
      </c>
    </row>
    <row r="42" spans="1:17" ht="15" customHeight="1">
      <c r="A42" s="41"/>
      <c r="B42" s="80"/>
      <c r="C42" s="51"/>
      <c r="D42" s="52"/>
      <c r="E42" s="52"/>
      <c r="F42" s="52"/>
      <c r="G42" s="52"/>
      <c r="H42" s="52"/>
      <c r="I42" s="87">
        <f>SUM(I25:I41)-I23</f>
        <v>0</v>
      </c>
      <c r="J42" s="52">
        <f>SUM(J25:J41)-J23</f>
        <v>0</v>
      </c>
      <c r="K42" s="53" t="s">
        <v>95</v>
      </c>
      <c r="L42" s="51"/>
      <c r="M42" s="52">
        <v>34</v>
      </c>
      <c r="N42" s="52">
        <v>313965</v>
      </c>
      <c r="O42" s="55">
        <v>124.1</v>
      </c>
      <c r="P42" s="52">
        <v>45</v>
      </c>
      <c r="Q42" s="52">
        <v>400395</v>
      </c>
    </row>
    <row r="43" spans="1:17" ht="15" customHeight="1">
      <c r="A43" s="41"/>
      <c r="B43" s="80"/>
      <c r="C43" s="51"/>
      <c r="D43" s="52"/>
      <c r="F43" s="55"/>
      <c r="G43" s="52"/>
      <c r="H43" s="52"/>
      <c r="I43" s="54"/>
      <c r="J43" s="61"/>
      <c r="K43" s="53" t="s">
        <v>96</v>
      </c>
      <c r="L43" s="51"/>
      <c r="M43" s="52">
        <v>40</v>
      </c>
      <c r="N43" s="52">
        <v>242400</v>
      </c>
      <c r="O43" s="55">
        <v>325.37</v>
      </c>
      <c r="P43" s="52">
        <v>39</v>
      </c>
      <c r="Q43" s="52">
        <v>215973</v>
      </c>
    </row>
    <row r="44" spans="1:17" ht="15" customHeight="1">
      <c r="A44" s="41"/>
      <c r="B44" s="81" t="s">
        <v>97</v>
      </c>
      <c r="C44" s="51"/>
      <c r="D44" s="52">
        <v>436</v>
      </c>
      <c r="E44" s="52">
        <v>3180758</v>
      </c>
      <c r="F44" s="55">
        <v>82.86</v>
      </c>
      <c r="G44" s="52">
        <v>951</v>
      </c>
      <c r="H44" s="52">
        <v>6691612</v>
      </c>
      <c r="I44" s="54"/>
      <c r="J44" s="61"/>
      <c r="K44" s="53"/>
      <c r="L44" s="51"/>
      <c r="M44" s="52"/>
      <c r="N44" s="68"/>
      <c r="O44" s="55"/>
      <c r="Q44" s="68"/>
    </row>
    <row r="45" spans="1:17" ht="15" customHeight="1">
      <c r="A45" s="41"/>
      <c r="B45" s="81"/>
      <c r="C45" s="51"/>
      <c r="D45" s="52"/>
      <c r="F45" s="55"/>
      <c r="G45" s="52"/>
      <c r="I45" s="54"/>
      <c r="J45" s="61"/>
      <c r="K45" s="53" t="s">
        <v>98</v>
      </c>
      <c r="L45" s="51"/>
      <c r="M45" s="52">
        <v>35</v>
      </c>
      <c r="N45" s="52">
        <v>231600</v>
      </c>
      <c r="O45" s="55">
        <v>110.36</v>
      </c>
      <c r="P45" s="52">
        <v>45</v>
      </c>
      <c r="Q45" s="52">
        <v>156904</v>
      </c>
    </row>
    <row r="46" spans="1:17" ht="15" customHeight="1">
      <c r="A46" s="41"/>
      <c r="B46" s="80" t="s">
        <v>99</v>
      </c>
      <c r="C46" s="51"/>
      <c r="D46" s="52">
        <v>121</v>
      </c>
      <c r="E46" s="52">
        <v>754800</v>
      </c>
      <c r="F46" s="55">
        <v>84.64</v>
      </c>
      <c r="G46" s="68">
        <v>176</v>
      </c>
      <c r="H46" s="2">
        <v>873642</v>
      </c>
      <c r="I46" s="5"/>
      <c r="J46" s="61"/>
      <c r="K46" s="53" t="s">
        <v>100</v>
      </c>
      <c r="L46" s="51"/>
      <c r="M46" s="52">
        <v>118</v>
      </c>
      <c r="N46" s="52">
        <v>688510</v>
      </c>
      <c r="O46" s="55">
        <v>79.44</v>
      </c>
      <c r="P46" s="52">
        <v>255</v>
      </c>
      <c r="Q46" s="52">
        <v>1605796</v>
      </c>
    </row>
    <row r="47" spans="1:17" ht="15" customHeight="1">
      <c r="A47" s="41"/>
      <c r="B47" s="80" t="s">
        <v>101</v>
      </c>
      <c r="C47" s="51"/>
      <c r="D47" s="69">
        <v>139</v>
      </c>
      <c r="E47" s="52">
        <v>884808</v>
      </c>
      <c r="F47" s="55">
        <v>108.58</v>
      </c>
      <c r="G47" s="68">
        <v>274</v>
      </c>
      <c r="H47" s="52">
        <v>1773606</v>
      </c>
      <c r="I47" s="5"/>
      <c r="J47" s="61"/>
      <c r="K47" s="53" t="s">
        <v>102</v>
      </c>
      <c r="L47" s="51"/>
      <c r="M47" s="52">
        <v>31</v>
      </c>
      <c r="N47" s="52">
        <v>274500</v>
      </c>
      <c r="O47" s="55">
        <v>113.26</v>
      </c>
      <c r="P47" s="52">
        <v>43</v>
      </c>
      <c r="Q47" s="52">
        <v>344064</v>
      </c>
    </row>
    <row r="48" spans="1:17" ht="15" customHeight="1">
      <c r="A48" s="41"/>
      <c r="B48" s="80" t="s">
        <v>103</v>
      </c>
      <c r="C48" s="51"/>
      <c r="D48" s="69">
        <v>176</v>
      </c>
      <c r="E48" s="68">
        <v>1541150</v>
      </c>
      <c r="F48" s="55">
        <v>72.29</v>
      </c>
      <c r="G48" s="71">
        <v>501</v>
      </c>
      <c r="H48" s="68">
        <v>4044364</v>
      </c>
      <c r="I48" s="54"/>
      <c r="J48" s="61"/>
      <c r="K48" s="53" t="s">
        <v>104</v>
      </c>
      <c r="L48" s="51"/>
      <c r="M48" s="52">
        <v>120</v>
      </c>
      <c r="N48" s="52">
        <v>869250</v>
      </c>
      <c r="O48" s="55">
        <v>100.04</v>
      </c>
      <c r="P48" s="52">
        <v>147</v>
      </c>
      <c r="Q48" s="52">
        <v>1118405</v>
      </c>
    </row>
    <row r="49" spans="1:17" ht="15" customHeight="1">
      <c r="A49" s="41"/>
      <c r="B49" s="80"/>
      <c r="C49" s="51"/>
      <c r="D49" s="52"/>
      <c r="E49" s="52"/>
      <c r="F49" s="52"/>
      <c r="G49" s="52"/>
      <c r="H49" s="52"/>
      <c r="I49" s="54"/>
      <c r="J49" s="61"/>
      <c r="K49" s="53" t="s">
        <v>105</v>
      </c>
      <c r="L49" s="51"/>
      <c r="M49" s="52">
        <v>39</v>
      </c>
      <c r="N49" s="68">
        <v>497000</v>
      </c>
      <c r="O49" s="56">
        <v>112.7</v>
      </c>
      <c r="P49" s="52">
        <v>49</v>
      </c>
      <c r="Q49" s="68">
        <v>388525</v>
      </c>
    </row>
    <row r="50" spans="1:19" ht="15" customHeight="1">
      <c r="A50" s="41"/>
      <c r="B50" s="80"/>
      <c r="C50" s="51"/>
      <c r="D50" s="52"/>
      <c r="E50" s="52"/>
      <c r="F50" s="55"/>
      <c r="G50" s="71"/>
      <c r="H50" s="52"/>
      <c r="I50" s="54"/>
      <c r="J50" s="61"/>
      <c r="K50" s="53"/>
      <c r="L50" s="51"/>
      <c r="M50" s="52"/>
      <c r="N50" s="52"/>
      <c r="O50" s="52"/>
      <c r="P50" s="52"/>
      <c r="Q50" s="52"/>
      <c r="R50" s="52"/>
      <c r="S50" s="52"/>
    </row>
    <row r="51" spans="1:16" ht="15" customHeight="1">
      <c r="A51" s="41"/>
      <c r="B51" s="81" t="s">
        <v>106</v>
      </c>
      <c r="C51" s="51"/>
      <c r="D51" s="52">
        <v>278</v>
      </c>
      <c r="E51" s="52">
        <v>1891300</v>
      </c>
      <c r="F51" s="55">
        <v>102.92</v>
      </c>
      <c r="G51" s="71">
        <v>412</v>
      </c>
      <c r="H51" s="52">
        <v>2308486</v>
      </c>
      <c r="I51" s="54"/>
      <c r="J51" s="61"/>
      <c r="K51" s="53"/>
      <c r="L51" s="51"/>
      <c r="M51" s="52"/>
      <c r="N51" s="52"/>
      <c r="O51" s="55"/>
      <c r="P51" s="52"/>
    </row>
    <row r="52" spans="1:17" ht="15" customHeight="1">
      <c r="A52" s="41"/>
      <c r="B52" s="81"/>
      <c r="C52" s="51"/>
      <c r="D52" s="52"/>
      <c r="E52" s="52"/>
      <c r="G52" s="71"/>
      <c r="H52" s="52"/>
      <c r="I52" s="54"/>
      <c r="J52" s="61"/>
      <c r="K52" s="50" t="s">
        <v>128</v>
      </c>
      <c r="L52" s="51"/>
      <c r="M52" s="52">
        <v>287</v>
      </c>
      <c r="N52" s="52">
        <v>1783605</v>
      </c>
      <c r="O52" s="55">
        <v>88.87</v>
      </c>
      <c r="P52" s="52">
        <v>484</v>
      </c>
      <c r="Q52" s="68">
        <v>3108009</v>
      </c>
    </row>
    <row r="53" spans="1:16" ht="15" customHeight="1">
      <c r="A53" s="41"/>
      <c r="B53" s="80" t="s">
        <v>107</v>
      </c>
      <c r="C53" s="51"/>
      <c r="D53" s="52">
        <v>55</v>
      </c>
      <c r="E53" s="52">
        <v>451000</v>
      </c>
      <c r="F53" s="55">
        <v>120.52</v>
      </c>
      <c r="G53" s="68">
        <v>86</v>
      </c>
      <c r="H53" s="52">
        <v>474150</v>
      </c>
      <c r="I53" s="5"/>
      <c r="J53" s="61"/>
      <c r="K53" s="50"/>
      <c r="L53" s="51"/>
      <c r="M53" s="52"/>
      <c r="O53" s="55"/>
      <c r="P53" s="52"/>
    </row>
    <row r="54" spans="1:17" ht="15" customHeight="1">
      <c r="A54" s="41"/>
      <c r="B54" s="80" t="s">
        <v>108</v>
      </c>
      <c r="C54" s="51"/>
      <c r="D54" s="52">
        <v>109</v>
      </c>
      <c r="E54" s="68">
        <v>558900</v>
      </c>
      <c r="F54" s="56">
        <v>130.13</v>
      </c>
      <c r="G54" s="68">
        <v>135</v>
      </c>
      <c r="H54" s="68">
        <v>573305</v>
      </c>
      <c r="I54" s="5"/>
      <c r="J54" s="61"/>
      <c r="K54" s="53" t="s">
        <v>129</v>
      </c>
      <c r="L54" s="51"/>
      <c r="M54" s="52">
        <v>125</v>
      </c>
      <c r="N54" s="52">
        <v>642195</v>
      </c>
      <c r="O54" s="56">
        <v>108.42</v>
      </c>
      <c r="P54" s="52">
        <v>215</v>
      </c>
      <c r="Q54" s="2">
        <v>1081905</v>
      </c>
    </row>
    <row r="55" spans="1:17" ht="15" customHeight="1">
      <c r="A55" s="41"/>
      <c r="B55" s="80" t="s">
        <v>109</v>
      </c>
      <c r="C55" s="51"/>
      <c r="D55" s="52">
        <v>39</v>
      </c>
      <c r="E55" s="52">
        <v>256200</v>
      </c>
      <c r="F55" s="56">
        <v>96.57</v>
      </c>
      <c r="G55" s="52">
        <v>82</v>
      </c>
      <c r="H55" s="68">
        <v>374980</v>
      </c>
      <c r="I55" s="54"/>
      <c r="J55" s="61"/>
      <c r="K55" s="53" t="s">
        <v>130</v>
      </c>
      <c r="L55" s="51"/>
      <c r="M55" s="52">
        <v>44</v>
      </c>
      <c r="N55" s="52">
        <v>257950</v>
      </c>
      <c r="O55" s="55">
        <v>87.54</v>
      </c>
      <c r="P55" s="52">
        <v>79</v>
      </c>
      <c r="Q55" s="52">
        <v>370604</v>
      </c>
    </row>
    <row r="56" spans="1:17" ht="15" customHeight="1">
      <c r="A56" s="41"/>
      <c r="B56" s="80" t="s">
        <v>110</v>
      </c>
      <c r="C56" s="51"/>
      <c r="D56" s="52">
        <v>75</v>
      </c>
      <c r="E56" s="52">
        <v>625200</v>
      </c>
      <c r="F56" s="66">
        <v>81.33</v>
      </c>
      <c r="G56" s="52">
        <v>109</v>
      </c>
      <c r="H56" s="52">
        <v>886051</v>
      </c>
      <c r="I56" s="54"/>
      <c r="J56" s="61"/>
      <c r="K56" s="53" t="s">
        <v>131</v>
      </c>
      <c r="L56" s="51"/>
      <c r="M56" s="52">
        <v>71</v>
      </c>
      <c r="N56" s="52">
        <v>484660</v>
      </c>
      <c r="O56" s="55">
        <v>85.31</v>
      </c>
      <c r="P56" s="52">
        <v>107</v>
      </c>
      <c r="Q56" s="52">
        <v>503961</v>
      </c>
    </row>
    <row r="57" spans="1:17" ht="15" customHeight="1">
      <c r="A57" s="41"/>
      <c r="B57" s="80"/>
      <c r="C57" s="51"/>
      <c r="D57" s="52"/>
      <c r="E57" s="52"/>
      <c r="F57" s="52"/>
      <c r="G57" s="52"/>
      <c r="H57" s="52"/>
      <c r="I57" s="54"/>
      <c r="J57" s="61"/>
      <c r="K57" s="53" t="s">
        <v>132</v>
      </c>
      <c r="L57" s="51"/>
      <c r="M57" s="52">
        <v>47</v>
      </c>
      <c r="N57" s="52">
        <v>398800</v>
      </c>
      <c r="O57" s="55">
        <v>72.26</v>
      </c>
      <c r="P57" s="52">
        <v>83</v>
      </c>
      <c r="Q57" s="52">
        <v>1151539</v>
      </c>
    </row>
    <row r="58" spans="1:18" ht="15" customHeight="1">
      <c r="A58" s="41"/>
      <c r="B58" s="80"/>
      <c r="C58" s="51"/>
      <c r="D58" s="52"/>
      <c r="E58" s="52"/>
      <c r="F58" s="55"/>
      <c r="G58" s="52"/>
      <c r="H58" s="52"/>
      <c r="I58" s="54"/>
      <c r="J58" s="61"/>
      <c r="L58" s="51"/>
      <c r="M58" s="52"/>
      <c r="N58" s="52"/>
      <c r="O58" s="52"/>
      <c r="P58" s="52"/>
      <c r="Q58" s="52"/>
      <c r="R58" s="52"/>
    </row>
    <row r="59" spans="1:17" ht="15" customHeight="1">
      <c r="A59" s="41"/>
      <c r="B59" s="81" t="s">
        <v>111</v>
      </c>
      <c r="C59" s="51"/>
      <c r="D59" s="52">
        <v>1165</v>
      </c>
      <c r="E59" s="52">
        <v>6938894</v>
      </c>
      <c r="F59" s="55">
        <v>110.94</v>
      </c>
      <c r="G59" s="52">
        <v>1874</v>
      </c>
      <c r="H59" s="52">
        <v>9747733</v>
      </c>
      <c r="I59" s="54"/>
      <c r="J59" s="61"/>
      <c r="L59" s="51"/>
      <c r="M59" s="52"/>
      <c r="N59" s="52"/>
      <c r="O59" s="55"/>
      <c r="P59" s="52"/>
      <c r="Q59" s="52"/>
    </row>
    <row r="60" spans="1:17" ht="15" customHeight="1">
      <c r="A60" s="41"/>
      <c r="B60" s="81"/>
      <c r="C60" s="51"/>
      <c r="D60" s="52"/>
      <c r="E60" s="52"/>
      <c r="F60" s="55"/>
      <c r="G60" s="52"/>
      <c r="H60" s="52"/>
      <c r="I60" s="54"/>
      <c r="J60" s="61"/>
      <c r="K60" s="50" t="s">
        <v>133</v>
      </c>
      <c r="L60" s="51"/>
      <c r="M60" s="52">
        <v>598</v>
      </c>
      <c r="N60" s="52">
        <v>5337250</v>
      </c>
      <c r="O60" s="55">
        <v>95.42</v>
      </c>
      <c r="P60" s="52">
        <v>976</v>
      </c>
      <c r="Q60" s="52">
        <v>6123326</v>
      </c>
    </row>
    <row r="61" spans="1:17" ht="15" customHeight="1">
      <c r="A61" s="41"/>
      <c r="B61" s="80" t="s">
        <v>112</v>
      </c>
      <c r="C61" s="51"/>
      <c r="D61" s="52">
        <v>95</v>
      </c>
      <c r="E61" s="52">
        <v>823700</v>
      </c>
      <c r="F61" s="55">
        <v>127.68</v>
      </c>
      <c r="G61" s="52">
        <v>122</v>
      </c>
      <c r="H61" s="52">
        <v>1009770</v>
      </c>
      <c r="I61" s="54"/>
      <c r="J61" s="61"/>
      <c r="L61" s="51"/>
      <c r="M61" s="52"/>
      <c r="O61" s="55"/>
      <c r="P61" s="52"/>
      <c r="Q61" s="52"/>
    </row>
    <row r="62" spans="1:17" ht="15" customHeight="1">
      <c r="A62" s="41"/>
      <c r="B62" s="80" t="s">
        <v>113</v>
      </c>
      <c r="C62" s="51"/>
      <c r="D62" s="52">
        <v>166</v>
      </c>
      <c r="E62" s="52">
        <v>1016200</v>
      </c>
      <c r="F62" s="55">
        <v>121.61</v>
      </c>
      <c r="G62" s="52">
        <v>228</v>
      </c>
      <c r="H62" s="52">
        <v>1126789</v>
      </c>
      <c r="I62" s="54"/>
      <c r="J62" s="61"/>
      <c r="K62" s="53" t="s">
        <v>134</v>
      </c>
      <c r="L62" s="51"/>
      <c r="M62" s="52">
        <v>230</v>
      </c>
      <c r="N62" s="52">
        <v>2544200</v>
      </c>
      <c r="O62" s="55">
        <v>105.22</v>
      </c>
      <c r="P62" s="52">
        <v>394</v>
      </c>
      <c r="Q62" s="52">
        <v>2850257</v>
      </c>
    </row>
    <row r="63" spans="1:17" ht="15" customHeight="1">
      <c r="A63" s="41"/>
      <c r="B63" s="80" t="s">
        <v>114</v>
      </c>
      <c r="C63" s="51"/>
      <c r="D63" s="52">
        <v>47</v>
      </c>
      <c r="E63" s="52">
        <v>256700</v>
      </c>
      <c r="F63" s="55">
        <v>141.43</v>
      </c>
      <c r="G63" s="52">
        <v>64</v>
      </c>
      <c r="H63" s="52">
        <v>362027</v>
      </c>
      <c r="I63" s="54"/>
      <c r="J63" s="61"/>
      <c r="K63" s="53" t="s">
        <v>135</v>
      </c>
      <c r="L63" s="51"/>
      <c r="M63" s="52">
        <v>92</v>
      </c>
      <c r="N63" s="52">
        <v>775100</v>
      </c>
      <c r="O63" s="55">
        <v>108.25</v>
      </c>
      <c r="P63" s="52">
        <v>137</v>
      </c>
      <c r="Q63" s="52">
        <v>774745</v>
      </c>
    </row>
    <row r="64" spans="1:17" ht="15" customHeight="1">
      <c r="A64" s="41"/>
      <c r="B64" s="80" t="s">
        <v>115</v>
      </c>
      <c r="C64" s="51"/>
      <c r="D64" s="52">
        <v>44</v>
      </c>
      <c r="E64" s="52">
        <v>239200</v>
      </c>
      <c r="F64" s="55">
        <v>60.94</v>
      </c>
      <c r="G64" s="52">
        <v>85</v>
      </c>
      <c r="H64" s="52">
        <v>453191</v>
      </c>
      <c r="I64" s="54"/>
      <c r="J64" s="61"/>
      <c r="K64" s="53" t="s">
        <v>136</v>
      </c>
      <c r="L64" s="51"/>
      <c r="M64" s="52">
        <v>50</v>
      </c>
      <c r="N64" s="52">
        <v>206350</v>
      </c>
      <c r="O64" s="55">
        <v>81.43</v>
      </c>
      <c r="P64" s="52">
        <v>97</v>
      </c>
      <c r="Q64" s="52">
        <v>334439</v>
      </c>
    </row>
    <row r="65" spans="1:17" ht="15" customHeight="1">
      <c r="A65" s="41"/>
      <c r="B65" s="80" t="s">
        <v>116</v>
      </c>
      <c r="C65" s="51"/>
      <c r="D65" s="52">
        <v>71</v>
      </c>
      <c r="E65" s="52">
        <v>336700</v>
      </c>
      <c r="F65" s="55">
        <v>109.57</v>
      </c>
      <c r="G65" s="52">
        <v>99</v>
      </c>
      <c r="H65" s="52">
        <v>533216</v>
      </c>
      <c r="I65" s="54"/>
      <c r="J65" s="61"/>
      <c r="K65" s="53" t="s">
        <v>137</v>
      </c>
      <c r="L65" s="51"/>
      <c r="M65" s="52">
        <v>54</v>
      </c>
      <c r="N65" s="52">
        <v>461000</v>
      </c>
      <c r="O65" s="55">
        <v>106.52</v>
      </c>
      <c r="P65" s="52">
        <v>97</v>
      </c>
      <c r="Q65" s="52">
        <v>561798</v>
      </c>
    </row>
    <row r="66" spans="1:17" ht="15" customHeight="1">
      <c r="A66" s="41"/>
      <c r="B66" s="13"/>
      <c r="C66" s="51"/>
      <c r="D66" s="52"/>
      <c r="E66" s="52"/>
      <c r="F66" s="55"/>
      <c r="G66" s="52"/>
      <c r="H66" s="52"/>
      <c r="I66" s="54"/>
      <c r="J66" s="61"/>
      <c r="K66" s="53" t="s">
        <v>138</v>
      </c>
      <c r="L66" s="51"/>
      <c r="M66" s="52">
        <v>127</v>
      </c>
      <c r="N66" s="52">
        <v>955600</v>
      </c>
      <c r="O66" s="55">
        <v>85.68</v>
      </c>
      <c r="P66" s="52">
        <v>141</v>
      </c>
      <c r="Q66" s="52">
        <v>888374</v>
      </c>
    </row>
    <row r="67" spans="1:17" ht="14.25">
      <c r="A67" s="41"/>
      <c r="B67" s="12" t="s">
        <v>117</v>
      </c>
      <c r="C67" s="51"/>
      <c r="D67" s="52">
        <v>47</v>
      </c>
      <c r="E67" s="52">
        <v>231050</v>
      </c>
      <c r="F67" s="55">
        <v>63.86</v>
      </c>
      <c r="G67" s="52">
        <v>80</v>
      </c>
      <c r="H67" s="52">
        <v>357344</v>
      </c>
      <c r="I67" s="54"/>
      <c r="J67" s="61"/>
      <c r="L67" s="51"/>
      <c r="M67" s="52"/>
      <c r="N67" s="52"/>
      <c r="O67" s="56"/>
      <c r="Q67" s="52"/>
    </row>
    <row r="68" spans="1:17" ht="14.25">
      <c r="A68" s="41"/>
      <c r="B68" s="12" t="s">
        <v>118</v>
      </c>
      <c r="C68" s="51"/>
      <c r="D68" s="52">
        <v>145</v>
      </c>
      <c r="E68" s="52">
        <v>637800</v>
      </c>
      <c r="F68" s="55">
        <v>140.18</v>
      </c>
      <c r="G68" s="52">
        <v>320</v>
      </c>
      <c r="H68" s="52">
        <v>1066778</v>
      </c>
      <c r="I68" s="54"/>
      <c r="J68" s="61"/>
      <c r="K68" s="53" t="s">
        <v>139</v>
      </c>
      <c r="L68" s="51"/>
      <c r="M68" s="52">
        <v>45</v>
      </c>
      <c r="N68" s="52">
        <v>395000</v>
      </c>
      <c r="O68" s="56">
        <v>60.05</v>
      </c>
      <c r="P68" s="52">
        <v>110</v>
      </c>
      <c r="Q68" s="52">
        <v>713713</v>
      </c>
    </row>
    <row r="69" spans="1:17" ht="15" thickBot="1">
      <c r="A69" s="40"/>
      <c r="B69" s="18"/>
      <c r="C69" s="57"/>
      <c r="D69" s="58"/>
      <c r="E69" s="58"/>
      <c r="F69" s="67"/>
      <c r="G69" s="58"/>
      <c r="H69" s="58"/>
      <c r="I69" s="78"/>
      <c r="J69" s="62"/>
      <c r="K69" s="82"/>
      <c r="L69" s="57"/>
      <c r="M69" s="58"/>
      <c r="N69" s="58"/>
      <c r="O69" s="67"/>
      <c r="P69" s="58"/>
      <c r="Q69" s="58"/>
    </row>
    <row r="70" spans="1:17" ht="14.25">
      <c r="A70" s="41"/>
      <c r="B70" s="79"/>
      <c r="C70" s="41"/>
      <c r="D70" s="52"/>
      <c r="E70" s="52"/>
      <c r="F70" s="55"/>
      <c r="G70" s="52"/>
      <c r="H70" s="52"/>
      <c r="I70" s="54"/>
      <c r="J70" s="41"/>
      <c r="K70" s="12"/>
      <c r="L70" s="41"/>
      <c r="M70" s="52"/>
      <c r="N70" s="52"/>
      <c r="O70" s="55"/>
      <c r="P70" s="52"/>
      <c r="Q70" s="52"/>
    </row>
    <row r="71" spans="1:19" ht="14.25">
      <c r="A71" s="41"/>
      <c r="B71" s="5"/>
      <c r="C71" s="41"/>
      <c r="D71" s="53"/>
      <c r="E71" s="53"/>
      <c r="F71" s="53"/>
      <c r="G71" s="53"/>
      <c r="H71" s="53"/>
      <c r="I71" s="41"/>
      <c r="J71" s="41"/>
      <c r="K71" s="41"/>
      <c r="L71" s="41"/>
      <c r="M71" s="52"/>
      <c r="N71" s="52"/>
      <c r="O71" s="52"/>
      <c r="P71" s="52"/>
      <c r="Q71" s="52"/>
      <c r="R71" s="52"/>
      <c r="S71" s="52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2007-03-07T06:46:50Z</cp:lastPrinted>
  <dcterms:created xsi:type="dcterms:W3CDTF">2005-04-14T08:29:30Z</dcterms:created>
  <dcterms:modified xsi:type="dcterms:W3CDTF">2007-03-08T08:21:47Z</dcterms:modified>
  <cp:category/>
  <cp:version/>
  <cp:contentType/>
  <cp:contentStatus/>
</cp:coreProperties>
</file>