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activeTab="0"/>
  </bookViews>
  <sheets>
    <sheet name="(1)事業概況（昭和57～60年度）" sheetId="1" r:id="rId1"/>
    <sheet name="(2)保証基金（昭和57～60年度）" sheetId="2" r:id="rId2"/>
    <sheet name="(3)保証承諾（昭和59～60年度）" sheetId="3" r:id="rId3"/>
    <sheet name="(4)市町村別保証承諾および保証債務残高（昭和60年度）" sheetId="4" r:id="rId4"/>
  </sheets>
  <definedNames>
    <definedName name="_xlnm.Print_Area" localSheetId="0">'(1)事業概況（昭和57～60年度）'!$A$1:$K$29</definedName>
    <definedName name="_xlnm.Print_Area" localSheetId="1">'(2)保証基金（昭和57～60年度）'!$A$1:$K$31</definedName>
    <definedName name="_xlnm.Print_Area" localSheetId="2">'(3)保証承諾（昭和59～60年度）'!$A$1:$L$59</definedName>
    <definedName name="_xlnm.Print_Area" localSheetId="3">'(4)市町村別保証承諾および保証債務残高（昭和60年度）'!$A$1:$R$69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<sst xmlns="http://schemas.openxmlformats.org/spreadsheetml/2006/main" count="376" uniqueCount="222">
  <si>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</si>
  <si>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</si>
  <si>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</si>
  <si>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</si>
  <si>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</si>
  <si>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</si>
  <si>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</si>
  <si>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</si>
  <si>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</si>
  <si>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</si>
  <si>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基   金   準   備   金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</si>
  <si>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</si>
  <si>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</si>
  <si>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</si>
  <si>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</si>
  <si>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</si>
  <si>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</si>
  <si>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>保証承諾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</si>
  <si>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</si>
  <si>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</si>
  <si>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</si>
  <si>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</si>
  <si>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</si>
  <si>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</si>
  <si>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代位弁済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</si>
  <si>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</si>
  <si>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</si>
  <si>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</si>
  <si>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</si>
  <si>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</si>
  <si>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</si>
  <si>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</si>
  <si>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</si>
  <si>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</si>
  <si>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</si>
  <si>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</si>
  <si>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</si>
  <si>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</si>
  <si>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</si>
  <si>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</si>
  <si>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</si>
  <si>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</si>
  <si>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</si>
  <si>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</si>
  <si>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</si>
  <si>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</si>
  <si>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</si>
  <si>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</si>
  <si>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</si>
  <si>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</si>
  <si>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</si>
  <si>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</si>
  <si>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</si>
  <si>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</si>
  <si>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</si>
  <si>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</si>
  <si>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</si>
  <si>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</si>
  <si>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</si>
  <si>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</si>
  <si>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</si>
  <si>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</si>
  <si>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</si>
  <si>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</si>
  <si>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</si>
  <si>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</si>
  <si>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</si>
  <si>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</si>
  <si>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</si>
  <si>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</si>
  <si>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</si>
  <si>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</si>
  <si>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</si>
  <si>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</si>
  <si>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</si>
  <si>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</si>
  <si>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</si>
  <si>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</si>
  <si>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</si>
  <si>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</si>
  <si>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</si>
  <si>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</si>
  <si>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</si>
  <si>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</si>
  <si>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</si>
  <si>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</si>
  <si>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</si>
  <si>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</si>
  <si>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</si>
  <si>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</si>
  <si>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</si>
  <si>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</si>
  <si>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</si>
  <si>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</si>
  <si>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</si>
  <si>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</si>
  <si>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</si>
  <si>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</si>
  <si>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</si>
  <si>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</si>
  <si>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</si>
  <si>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</si>
  <si>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</si>
  <si>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</si>
  <si>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</si>
  <si>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</si>
  <si>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</si>
  <si>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</si>
  <si>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</si>
  <si>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</si>
  <si>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</si>
  <si>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</si>
  <si>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</si>
  <si>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</si>
  <si>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</si>
  <si>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</si>
  <si>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</si>
  <si>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</si>
  <si>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</si>
  <si>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</si>
  <si>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</si>
  <si>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</si>
  <si>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</si>
  <si>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</si>
  <si>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</si>
  <si>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対前年　　度比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</si>
  <si>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</si>
  <si>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</si>
  <si>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</si>
  <si>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</si>
  <si>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</si>
  <si>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</si>
  <si>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</si>
  <si>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</si>
  <si>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</si>
  <si>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</si>
  <si>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</si>
  <si>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</si>
  <si>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</si>
  <si>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</si>
  <si>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</si>
  <si>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</si>
  <si>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</si>
  <si>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</si>
  <si>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</si>
  <si>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</si>
  <si>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</si>
  <si>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</si>
  <si>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農林漁業</t>
  </si>
  <si>
    <t>石油石炭製品工業</t>
  </si>
  <si>
    <t>&lt;使　　　途　　　別&gt;</t>
  </si>
  <si>
    <t>諫早市</t>
  </si>
  <si>
    <t>金融機関等負担金</t>
  </si>
  <si>
    <t>都市銀行</t>
  </si>
  <si>
    <t>地方銀行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</si>
  <si>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</si>
  <si>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</si>
  <si>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</si>
  <si>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</si>
  <si>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</si>
  <si>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</si>
  <si>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</si>
  <si>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町村</t>
  </si>
  <si>
    <t>拒絶</t>
  </si>
  <si>
    <t>申込取消</t>
  </si>
  <si>
    <t>査定減額</t>
  </si>
  <si>
    <t>調査中</t>
  </si>
  <si>
    <t>保証後取消</t>
  </si>
  <si>
    <t>償還</t>
  </si>
  <si>
    <t>代位弁済（元金）</t>
  </si>
  <si>
    <t>保証承諾（当年度中）</t>
  </si>
  <si>
    <t>貸付報告未着</t>
  </si>
  <si>
    <t>保証債務残高</t>
  </si>
  <si>
    <t>回収</t>
  </si>
  <si>
    <t>償却</t>
  </si>
  <si>
    <t>求償権現在高</t>
  </si>
  <si>
    <t>期    首    繰    越</t>
  </si>
  <si>
    <t>当    年    度    中</t>
  </si>
  <si>
    <t>本    年    度    中</t>
  </si>
  <si>
    <t>元              金</t>
  </si>
  <si>
    <t>利              息</t>
  </si>
  <si>
    <t>食料品工業</t>
  </si>
  <si>
    <t>家具・建具工業</t>
  </si>
  <si>
    <t>紙工業</t>
  </si>
  <si>
    <t>印刷製本業</t>
  </si>
  <si>
    <t>化学工業</t>
  </si>
  <si>
    <t>皮革工業</t>
  </si>
  <si>
    <t>窯業</t>
  </si>
  <si>
    <t>機械工業</t>
  </si>
  <si>
    <t>電気機器工業</t>
  </si>
  <si>
    <t>車輌工業</t>
  </si>
  <si>
    <t>船舶工業</t>
  </si>
  <si>
    <t>その他の工業</t>
  </si>
  <si>
    <t>繊維品工業</t>
  </si>
  <si>
    <t>木材・木製品工業</t>
  </si>
  <si>
    <t>相互銀行</t>
  </si>
  <si>
    <t xml:space="preserve">6    〃      </t>
  </si>
  <si>
    <t>3 ヵ 月 以 下</t>
  </si>
  <si>
    <t>100万円 以 下</t>
  </si>
  <si>
    <t>ゴム工業</t>
  </si>
  <si>
    <t>金属工業</t>
  </si>
  <si>
    <t>10,000万円 以 上</t>
  </si>
  <si>
    <t>60  年  度  末</t>
  </si>
  <si>
    <t>59年度</t>
  </si>
  <si>
    <t>60年度</t>
  </si>
  <si>
    <t>59  年  度  末</t>
  </si>
  <si>
    <t>出        損        金</t>
  </si>
  <si>
    <t>　資料　長崎県信用保証協会調</t>
  </si>
  <si>
    <t>5 ヵ 年 超 　</t>
  </si>
  <si>
    <t>　資料　長崎県信用保証協会「保証月報」</t>
  </si>
  <si>
    <t xml:space="preserve">                         １７５        信        用        保        証</t>
  </si>
  <si>
    <t xml:space="preserve"> (1) 事　業　概　況（昭和57～60年度）</t>
  </si>
  <si>
    <t xml:space="preserve">   １７５     信  用  保  証  協  会  事  業 </t>
  </si>
  <si>
    <t>(4) 市町村別保証承諾および保証債務残高（昭和60年度）</t>
  </si>
  <si>
    <t>(3) 保　証　承　諾（昭和59～60年度）</t>
  </si>
  <si>
    <t>昭    和    ５    ９    年    度</t>
  </si>
  <si>
    <t xml:space="preserve"> (2) 保　証　基　金（昭和57～60年度）</t>
  </si>
  <si>
    <t>昭和57年度</t>
  </si>
  <si>
    <t>昭　和　57  年  度  末</t>
  </si>
  <si>
    <t>58  年  度  末</t>
  </si>
  <si>
    <t>58年度</t>
  </si>
  <si>
    <t>昭    和    ６    ０    年    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</si>
</sst>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1" xfId="16" applyFont="1" applyFill="1" applyBorder="1" applyAlignment="1">
      <alignment horizontal="centerContinuous" vertical="center"/>
    </xf>
    <xf numFmtId="181" fontId="6" fillId="0" borderId="9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 horizontal="left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 horizontal="center" shrinkToFit="1"/>
    </xf>
    <xf numFmtId="181" fontId="6" fillId="0" borderId="0" xfId="16" applyFont="1" applyFill="1" applyBorder="1" applyAlignment="1">
      <alignment horizontal="distributed" shrinkToFit="1"/>
    </xf>
    <xf numFmtId="181" fontId="6" fillId="0" borderId="14" xfId="16" applyFont="1" applyFill="1" applyBorder="1" applyAlignment="1">
      <alignment/>
    </xf>
    <xf numFmtId="177" fontId="6" fillId="0" borderId="0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right"/>
    </xf>
    <xf numFmtId="177" fontId="6" fillId="0" borderId="0" xfId="16" applyNumberFormat="1" applyFont="1" applyFill="1" applyAlignment="1">
      <alignment/>
    </xf>
    <xf numFmtId="177" fontId="6" fillId="0" borderId="0" xfId="0" applyNumberFormat="1" applyFont="1" applyFill="1" applyBorder="1" applyAlignment="1" quotePrefix="1">
      <alignment horizontal="right"/>
    </xf>
    <xf numFmtId="177" fontId="6" fillId="0" borderId="1" xfId="0" applyNumberFormat="1" applyFont="1" applyFill="1" applyBorder="1" applyAlignment="1">
      <alignment horizontal="right"/>
    </xf>
    <xf numFmtId="181" fontId="6" fillId="0" borderId="17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18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126</v>
      </c>
      <c r="B1" s="1" t="s">
        <v>210</v>
      </c>
    </row>
    <row r="2" spans="1:12" ht="33" customHeight="1" thickBot="1">
      <c r="A2" s="3" t="s">
        <v>211</v>
      </c>
      <c r="B2" s="3"/>
      <c r="C2" s="3"/>
      <c r="D2" s="3"/>
      <c r="E2" s="3"/>
      <c r="F2" s="4"/>
      <c r="G2" s="4"/>
      <c r="H2" s="58"/>
      <c r="I2" s="4"/>
      <c r="J2" s="58" t="s">
        <v>121</v>
      </c>
      <c r="K2" s="4"/>
      <c r="L2" s="5"/>
    </row>
    <row r="3" spans="1:12" ht="15" customHeight="1">
      <c r="A3" s="99" t="s">
        <v>1</v>
      </c>
      <c r="B3" s="99"/>
      <c r="C3" s="6"/>
      <c r="D3" s="95" t="s">
        <v>217</v>
      </c>
      <c r="E3" s="96"/>
      <c r="F3" s="95" t="s">
        <v>220</v>
      </c>
      <c r="G3" s="96"/>
      <c r="H3" s="95" t="s">
        <v>203</v>
      </c>
      <c r="I3" s="96"/>
      <c r="J3" s="95" t="s">
        <v>204</v>
      </c>
      <c r="K3" s="97"/>
      <c r="L3" s="5"/>
    </row>
    <row r="4" spans="1:12" ht="30" customHeight="1">
      <c r="A4" s="100"/>
      <c r="B4" s="100"/>
      <c r="C4" s="8"/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5"/>
    </row>
    <row r="5" spans="1:12" ht="15" customHeight="1">
      <c r="A5" s="101" t="s">
        <v>7</v>
      </c>
      <c r="B5" s="101"/>
      <c r="C5" s="6"/>
      <c r="D5" s="2">
        <v>18134</v>
      </c>
      <c r="E5" s="2">
        <v>129351335</v>
      </c>
      <c r="F5" s="2">
        <v>15725</v>
      </c>
      <c r="G5" s="2">
        <v>117396532</v>
      </c>
      <c r="H5" s="2">
        <v>14786</v>
      </c>
      <c r="I5" s="2">
        <v>111083092</v>
      </c>
      <c r="J5" s="2">
        <v>14239</v>
      </c>
      <c r="K5" s="2">
        <v>109340800</v>
      </c>
      <c r="L5" s="5"/>
    </row>
    <row r="6" spans="1:12" ht="15" customHeight="1">
      <c r="A6" s="12"/>
      <c r="B6" s="12" t="s">
        <v>176</v>
      </c>
      <c r="C6" s="6"/>
      <c r="D6" s="2">
        <v>279</v>
      </c>
      <c r="E6" s="2">
        <v>2457831</v>
      </c>
      <c r="F6" s="2">
        <v>229</v>
      </c>
      <c r="G6" s="2">
        <v>2349120</v>
      </c>
      <c r="H6" s="2">
        <v>251</v>
      </c>
      <c r="I6" s="2">
        <v>2478359</v>
      </c>
      <c r="J6" s="2">
        <v>146</v>
      </c>
      <c r="K6" s="2">
        <v>1764900</v>
      </c>
      <c r="L6" s="5"/>
    </row>
    <row r="7" spans="1:12" ht="15" customHeight="1">
      <c r="A7" s="12"/>
      <c r="B7" s="12" t="s">
        <v>177</v>
      </c>
      <c r="C7" s="6"/>
      <c r="D7" s="2">
        <v>17855</v>
      </c>
      <c r="E7" s="2">
        <v>126893504</v>
      </c>
      <c r="F7" s="2">
        <v>15496</v>
      </c>
      <c r="G7" s="2">
        <v>115047412</v>
      </c>
      <c r="H7" s="2">
        <v>14535</v>
      </c>
      <c r="I7" s="2">
        <v>108604733</v>
      </c>
      <c r="J7" s="2">
        <v>14093</v>
      </c>
      <c r="K7" s="2">
        <v>107575900</v>
      </c>
      <c r="L7" s="5"/>
    </row>
    <row r="8" spans="1:12" ht="15" customHeight="1">
      <c r="A8" s="12"/>
      <c r="B8" s="11" t="s">
        <v>163</v>
      </c>
      <c r="C8" s="6"/>
      <c r="D8" s="2">
        <v>82</v>
      </c>
      <c r="E8" s="2">
        <v>1056500</v>
      </c>
      <c r="F8" s="2">
        <v>106</v>
      </c>
      <c r="G8" s="2">
        <v>1368600</v>
      </c>
      <c r="H8" s="2">
        <v>55</v>
      </c>
      <c r="I8" s="2">
        <v>722200</v>
      </c>
      <c r="J8" s="2">
        <v>43</v>
      </c>
      <c r="K8" s="2">
        <v>663000</v>
      </c>
      <c r="L8" s="5"/>
    </row>
    <row r="9" spans="1:12" ht="15" customHeight="1">
      <c r="A9" s="12"/>
      <c r="B9" s="11" t="s">
        <v>164</v>
      </c>
      <c r="C9" s="6"/>
      <c r="D9" s="2">
        <v>1099</v>
      </c>
      <c r="E9" s="2">
        <v>9387095</v>
      </c>
      <c r="F9" s="2">
        <v>1123</v>
      </c>
      <c r="G9" s="2">
        <v>10562570</v>
      </c>
      <c r="H9" s="2">
        <v>1108</v>
      </c>
      <c r="I9" s="2">
        <v>10018722</v>
      </c>
      <c r="J9" s="2">
        <v>1037</v>
      </c>
      <c r="K9" s="2">
        <v>9933259</v>
      </c>
      <c r="L9" s="5"/>
    </row>
    <row r="10" spans="1:12" ht="15" customHeight="1">
      <c r="A10" s="12"/>
      <c r="B10" s="11" t="s">
        <v>165</v>
      </c>
      <c r="C10" s="6"/>
      <c r="D10" s="13" t="s">
        <v>140</v>
      </c>
      <c r="E10" s="2">
        <v>3421682</v>
      </c>
      <c r="F10" s="13" t="s">
        <v>140</v>
      </c>
      <c r="G10" s="2">
        <v>2462913</v>
      </c>
      <c r="H10" s="13" t="s">
        <v>140</v>
      </c>
      <c r="I10" s="2">
        <v>2288089</v>
      </c>
      <c r="J10" s="13" t="s">
        <v>140</v>
      </c>
      <c r="K10" s="2">
        <v>2675299</v>
      </c>
      <c r="L10" s="5"/>
    </row>
    <row r="11" spans="1:12" ht="15" customHeight="1">
      <c r="A11" s="12"/>
      <c r="B11" s="11" t="s">
        <v>166</v>
      </c>
      <c r="C11" s="6"/>
      <c r="D11" s="2">
        <v>229</v>
      </c>
      <c r="E11" s="2">
        <v>2349120</v>
      </c>
      <c r="F11" s="2">
        <v>251</v>
      </c>
      <c r="G11" s="2">
        <v>2478359</v>
      </c>
      <c r="H11" s="2">
        <v>146</v>
      </c>
      <c r="I11" s="2">
        <v>1764900</v>
      </c>
      <c r="J11" s="2">
        <v>137</v>
      </c>
      <c r="K11" s="2">
        <v>1638180</v>
      </c>
      <c r="L11" s="5"/>
    </row>
    <row r="12" spans="1:12" ht="15" customHeight="1">
      <c r="A12" s="12"/>
      <c r="B12" s="11" t="s">
        <v>170</v>
      </c>
      <c r="C12" s="6"/>
      <c r="D12" s="2">
        <v>16724</v>
      </c>
      <c r="E12" s="2">
        <v>113136938</v>
      </c>
      <c r="F12" s="2">
        <v>14245</v>
      </c>
      <c r="G12" s="2">
        <v>100524090</v>
      </c>
      <c r="H12" s="2">
        <v>13477</v>
      </c>
      <c r="I12" s="2">
        <v>96289181</v>
      </c>
      <c r="J12" s="2">
        <v>13022</v>
      </c>
      <c r="K12" s="2">
        <v>94431062</v>
      </c>
      <c r="L12" s="5"/>
    </row>
    <row r="13" spans="1:12" ht="30" customHeight="1">
      <c r="A13" s="98" t="s">
        <v>17</v>
      </c>
      <c r="B13" s="98"/>
      <c r="C13" s="6"/>
      <c r="D13" s="2">
        <v>42712</v>
      </c>
      <c r="E13" s="2">
        <v>257781017</v>
      </c>
      <c r="F13" s="2">
        <v>41365</v>
      </c>
      <c r="G13" s="2">
        <v>256120077</v>
      </c>
      <c r="H13" s="2">
        <v>39767</v>
      </c>
      <c r="I13" s="2">
        <v>250708398</v>
      </c>
      <c r="J13" s="2">
        <v>38188</v>
      </c>
      <c r="K13" s="2">
        <v>244615813</v>
      </c>
      <c r="L13" s="5"/>
    </row>
    <row r="14" spans="1:12" ht="15" customHeight="1">
      <c r="A14" s="12"/>
      <c r="B14" s="12" t="s">
        <v>176</v>
      </c>
      <c r="C14" s="6"/>
      <c r="D14" s="2">
        <v>25988</v>
      </c>
      <c r="E14" s="2">
        <v>144644079</v>
      </c>
      <c r="F14" s="2">
        <v>27120</v>
      </c>
      <c r="G14" s="2">
        <v>155595987</v>
      </c>
      <c r="H14" s="2">
        <v>26290</v>
      </c>
      <c r="I14" s="2">
        <v>154419217</v>
      </c>
      <c r="J14" s="2">
        <v>25166</v>
      </c>
      <c r="K14" s="2">
        <v>150184751</v>
      </c>
      <c r="L14" s="5"/>
    </row>
    <row r="15" spans="1:12" ht="15" customHeight="1">
      <c r="A15" s="12"/>
      <c r="B15" s="12" t="s">
        <v>177</v>
      </c>
      <c r="C15" s="6"/>
      <c r="D15" s="2">
        <v>16724</v>
      </c>
      <c r="E15" s="2">
        <v>113136938</v>
      </c>
      <c r="F15" s="2">
        <v>14245</v>
      </c>
      <c r="G15" s="2">
        <v>100524090</v>
      </c>
      <c r="H15" s="2">
        <v>13477</v>
      </c>
      <c r="I15" s="2">
        <v>96289181</v>
      </c>
      <c r="J15" s="2">
        <v>13022</v>
      </c>
      <c r="K15" s="2">
        <v>94431062</v>
      </c>
      <c r="L15" s="5"/>
    </row>
    <row r="16" spans="1:12" ht="15" customHeight="1">
      <c r="A16" s="12"/>
      <c r="B16" s="11" t="s">
        <v>167</v>
      </c>
      <c r="C16" s="6"/>
      <c r="D16" s="2">
        <v>58</v>
      </c>
      <c r="E16" s="2">
        <v>528500</v>
      </c>
      <c r="F16" s="2">
        <v>68</v>
      </c>
      <c r="G16" s="2">
        <v>624000</v>
      </c>
      <c r="H16" s="2">
        <v>57</v>
      </c>
      <c r="I16" s="2">
        <v>438700</v>
      </c>
      <c r="J16" s="2">
        <v>59</v>
      </c>
      <c r="K16" s="2">
        <v>659972</v>
      </c>
      <c r="L16" s="5"/>
    </row>
    <row r="17" spans="1:12" ht="15" customHeight="1">
      <c r="A17" s="12"/>
      <c r="B17" s="11" t="s">
        <v>168</v>
      </c>
      <c r="C17" s="6"/>
      <c r="D17" s="2">
        <v>14908</v>
      </c>
      <c r="E17" s="2">
        <v>97628974</v>
      </c>
      <c r="F17" s="2">
        <v>14421</v>
      </c>
      <c r="G17" s="2">
        <v>97261446</v>
      </c>
      <c r="H17" s="2">
        <v>13926</v>
      </c>
      <c r="I17" s="2">
        <v>96376001</v>
      </c>
      <c r="J17" s="2">
        <v>13117</v>
      </c>
      <c r="K17" s="2">
        <v>91638311</v>
      </c>
      <c r="L17" s="5"/>
    </row>
    <row r="18" spans="1:12" ht="15" customHeight="1">
      <c r="A18" s="12"/>
      <c r="B18" s="11" t="s">
        <v>169</v>
      </c>
      <c r="C18" s="6"/>
      <c r="D18" s="2">
        <v>626</v>
      </c>
      <c r="E18" s="2">
        <v>4027556</v>
      </c>
      <c r="F18" s="2">
        <v>586</v>
      </c>
      <c r="G18" s="2">
        <v>3815415</v>
      </c>
      <c r="H18" s="2">
        <v>618</v>
      </c>
      <c r="I18" s="2">
        <v>3708946</v>
      </c>
      <c r="J18" s="2">
        <v>620</v>
      </c>
      <c r="K18" s="2">
        <v>3798976</v>
      </c>
      <c r="L18" s="5"/>
    </row>
    <row r="19" spans="1:12" ht="15" customHeight="1">
      <c r="A19" s="12"/>
      <c r="B19" s="11" t="s">
        <v>171</v>
      </c>
      <c r="C19" s="6"/>
      <c r="D19" s="2">
        <v>413</v>
      </c>
      <c r="E19" s="2">
        <v>4055669</v>
      </c>
      <c r="F19" s="2">
        <v>413</v>
      </c>
      <c r="G19" s="2">
        <v>4236417</v>
      </c>
      <c r="H19" s="2">
        <v>482</v>
      </c>
      <c r="I19" s="2">
        <v>4748600</v>
      </c>
      <c r="J19" s="2">
        <v>466</v>
      </c>
      <c r="K19" s="2">
        <v>4923358</v>
      </c>
      <c r="L19" s="5"/>
    </row>
    <row r="20" spans="1:12" ht="15" customHeight="1">
      <c r="A20" s="12"/>
      <c r="B20" s="11" t="s">
        <v>172</v>
      </c>
      <c r="C20" s="6"/>
      <c r="D20" s="2">
        <v>26707</v>
      </c>
      <c r="E20" s="2">
        <v>151540318</v>
      </c>
      <c r="F20" s="2">
        <v>25877</v>
      </c>
      <c r="G20" s="2">
        <v>150182799</v>
      </c>
      <c r="H20" s="2">
        <v>24684</v>
      </c>
      <c r="I20" s="2">
        <v>145436151</v>
      </c>
      <c r="J20" s="2">
        <v>23926</v>
      </c>
      <c r="K20" s="2">
        <v>143595196</v>
      </c>
      <c r="L20" s="5"/>
    </row>
    <row r="21" spans="1:12" ht="30" customHeight="1">
      <c r="A21" s="98" t="s">
        <v>24</v>
      </c>
      <c r="B21" s="98"/>
      <c r="C21" s="6"/>
      <c r="D21" s="2">
        <v>919</v>
      </c>
      <c r="E21" s="2">
        <v>5124638</v>
      </c>
      <c r="F21" s="2">
        <v>856</v>
      </c>
      <c r="G21" s="2">
        <v>5264857</v>
      </c>
      <c r="H21" s="2">
        <v>915</v>
      </c>
      <c r="I21" s="2">
        <v>5248009</v>
      </c>
      <c r="J21" s="2">
        <v>950</v>
      </c>
      <c r="K21" s="2">
        <v>5390450</v>
      </c>
      <c r="L21" s="5"/>
    </row>
    <row r="22" spans="1:12" ht="15" customHeight="1">
      <c r="A22" s="12"/>
      <c r="B22" s="12" t="s">
        <v>176</v>
      </c>
      <c r="C22" s="6"/>
      <c r="D22" s="2">
        <v>293</v>
      </c>
      <c r="E22" s="2">
        <v>924611</v>
      </c>
      <c r="F22" s="2">
        <v>270</v>
      </c>
      <c r="G22" s="2">
        <v>1310556</v>
      </c>
      <c r="H22" s="2">
        <v>297</v>
      </c>
      <c r="I22" s="2">
        <v>1342088</v>
      </c>
      <c r="J22" s="2">
        <v>330</v>
      </c>
      <c r="K22" s="2">
        <v>1390679</v>
      </c>
      <c r="L22" s="5"/>
    </row>
    <row r="23" spans="1:12" ht="15" customHeight="1">
      <c r="A23" s="12"/>
      <c r="B23" s="12" t="s">
        <v>178</v>
      </c>
      <c r="C23" s="6"/>
      <c r="D23" s="2">
        <v>626</v>
      </c>
      <c r="E23" s="2">
        <v>4200027</v>
      </c>
      <c r="F23" s="2">
        <v>586</v>
      </c>
      <c r="G23" s="2">
        <v>3954301</v>
      </c>
      <c r="H23" s="2">
        <v>618</v>
      </c>
      <c r="I23" s="2">
        <v>3905921</v>
      </c>
      <c r="J23" s="2">
        <v>620</v>
      </c>
      <c r="K23" s="2">
        <v>3999771</v>
      </c>
      <c r="L23" s="5"/>
    </row>
    <row r="24" spans="1:12" ht="15" customHeight="1">
      <c r="A24" s="12"/>
      <c r="B24" s="12" t="s">
        <v>179</v>
      </c>
      <c r="C24" s="6"/>
      <c r="D24" s="2">
        <v>626</v>
      </c>
      <c r="E24" s="2">
        <v>4027556</v>
      </c>
      <c r="F24" s="2">
        <v>586</v>
      </c>
      <c r="G24" s="2">
        <v>3815415</v>
      </c>
      <c r="H24" s="2">
        <v>618</v>
      </c>
      <c r="I24" s="2">
        <v>3708946</v>
      </c>
      <c r="J24" s="2">
        <v>620</v>
      </c>
      <c r="K24" s="2">
        <v>3798976</v>
      </c>
      <c r="L24" s="5"/>
    </row>
    <row r="25" spans="1:12" ht="15" customHeight="1">
      <c r="A25" s="12"/>
      <c r="B25" s="12" t="s">
        <v>180</v>
      </c>
      <c r="C25" s="6"/>
      <c r="D25" s="13" t="s">
        <v>140</v>
      </c>
      <c r="E25" s="2">
        <v>172471</v>
      </c>
      <c r="F25" s="13" t="s">
        <v>140</v>
      </c>
      <c r="G25" s="2">
        <v>138886</v>
      </c>
      <c r="H25" s="13" t="s">
        <v>140</v>
      </c>
      <c r="I25" s="2">
        <v>196975</v>
      </c>
      <c r="J25" s="13" t="s">
        <v>140</v>
      </c>
      <c r="K25" s="2">
        <v>200795</v>
      </c>
      <c r="L25" s="5"/>
    </row>
    <row r="26" spans="1:12" ht="15" customHeight="1">
      <c r="A26" s="12"/>
      <c r="B26" s="11" t="s">
        <v>173</v>
      </c>
      <c r="C26" s="6"/>
      <c r="D26" s="2">
        <v>96</v>
      </c>
      <c r="E26" s="2">
        <v>686705</v>
      </c>
      <c r="F26" s="2">
        <v>85</v>
      </c>
      <c r="G26" s="2">
        <v>527905</v>
      </c>
      <c r="H26" s="2">
        <v>78</v>
      </c>
      <c r="I26" s="2">
        <v>429886</v>
      </c>
      <c r="J26" s="2">
        <v>90</v>
      </c>
      <c r="K26" s="2">
        <v>618004</v>
      </c>
      <c r="L26" s="5"/>
    </row>
    <row r="27" spans="1:12" ht="15" customHeight="1">
      <c r="A27" s="12"/>
      <c r="B27" s="11" t="s">
        <v>174</v>
      </c>
      <c r="C27" s="6"/>
      <c r="D27" s="2">
        <v>553</v>
      </c>
      <c r="E27" s="2">
        <v>3127377</v>
      </c>
      <c r="F27" s="2">
        <v>474</v>
      </c>
      <c r="G27" s="2">
        <v>3394864</v>
      </c>
      <c r="H27" s="2">
        <v>507</v>
      </c>
      <c r="I27" s="2">
        <v>3427444</v>
      </c>
      <c r="J27" s="2">
        <v>507</v>
      </c>
      <c r="K27" s="2">
        <v>3301026</v>
      </c>
      <c r="L27" s="5"/>
    </row>
    <row r="28" spans="1:12" ht="15" customHeight="1">
      <c r="A28" s="12"/>
      <c r="B28" s="11" t="s">
        <v>175</v>
      </c>
      <c r="C28" s="6"/>
      <c r="D28" s="2">
        <v>270</v>
      </c>
      <c r="E28" s="2">
        <v>1310556</v>
      </c>
      <c r="F28" s="2">
        <v>297</v>
      </c>
      <c r="G28" s="2">
        <v>1342088</v>
      </c>
      <c r="H28" s="2">
        <v>330</v>
      </c>
      <c r="I28" s="2">
        <v>1390679</v>
      </c>
      <c r="J28" s="2">
        <v>353</v>
      </c>
      <c r="K28" s="2">
        <v>1471420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21:B21"/>
    <mergeCell ref="A3:B4"/>
    <mergeCell ref="A5:B5"/>
    <mergeCell ref="A13:B13"/>
    <mergeCell ref="F3:G3"/>
    <mergeCell ref="D3:E3"/>
    <mergeCell ref="J3:K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37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216</v>
      </c>
      <c r="B1" s="3"/>
      <c r="C1" s="3"/>
      <c r="D1" s="15"/>
      <c r="E1" s="16"/>
      <c r="F1" s="4"/>
      <c r="G1" s="16"/>
      <c r="H1" s="4"/>
      <c r="I1" s="16"/>
      <c r="K1" s="58" t="s">
        <v>124</v>
      </c>
    </row>
    <row r="2" spans="1:11" s="83" customFormat="1" ht="15" customHeight="1">
      <c r="A2" s="99" t="s">
        <v>2</v>
      </c>
      <c r="B2" s="99"/>
      <c r="C2" s="80"/>
      <c r="D2" s="81" t="s">
        <v>218</v>
      </c>
      <c r="E2" s="82"/>
      <c r="F2" s="81" t="s">
        <v>219</v>
      </c>
      <c r="G2" s="82"/>
      <c r="H2" s="81" t="s">
        <v>205</v>
      </c>
      <c r="I2" s="82"/>
      <c r="J2" s="81" t="s">
        <v>202</v>
      </c>
      <c r="K2" s="82"/>
    </row>
    <row r="3" spans="1:11" ht="30" customHeight="1">
      <c r="A3" s="100"/>
      <c r="B3" s="100"/>
      <c r="C3" s="8"/>
      <c r="D3" s="17"/>
      <c r="E3" s="9" t="s">
        <v>142</v>
      </c>
      <c r="F3" s="17"/>
      <c r="G3" s="9" t="s">
        <v>142</v>
      </c>
      <c r="H3" s="17"/>
      <c r="I3" s="10" t="s">
        <v>142</v>
      </c>
      <c r="J3" s="17"/>
      <c r="K3" s="10" t="s">
        <v>142</v>
      </c>
    </row>
    <row r="4" spans="1:11" ht="15" customHeight="1">
      <c r="A4" s="101" t="s">
        <v>8</v>
      </c>
      <c r="B4" s="101"/>
      <c r="C4" s="6"/>
      <c r="D4" s="2">
        <v>6506366</v>
      </c>
      <c r="E4" s="2">
        <v>525056</v>
      </c>
      <c r="F4" s="2">
        <v>7272056</v>
      </c>
      <c r="G4" s="2">
        <v>765690</v>
      </c>
      <c r="H4" s="2">
        <v>7956308</v>
      </c>
      <c r="I4" s="2">
        <v>684252</v>
      </c>
      <c r="J4" s="2">
        <v>8445224</v>
      </c>
      <c r="K4" s="2">
        <v>488916</v>
      </c>
    </row>
    <row r="5" spans="1:11" ht="30" customHeight="1">
      <c r="A5" s="102" t="s">
        <v>10</v>
      </c>
      <c r="B5" s="102"/>
      <c r="C5" s="6"/>
      <c r="D5" s="2">
        <v>3732298</v>
      </c>
      <c r="E5" s="2">
        <v>379238</v>
      </c>
      <c r="F5" s="2">
        <v>4323877</v>
      </c>
      <c r="G5" s="2">
        <v>591579</v>
      </c>
      <c r="H5" s="2">
        <v>4905630</v>
      </c>
      <c r="I5" s="2">
        <v>581753</v>
      </c>
      <c r="J5" s="2">
        <v>5275856</v>
      </c>
      <c r="K5" s="2">
        <v>370226</v>
      </c>
    </row>
    <row r="6" spans="1:11" ht="30" customHeight="1">
      <c r="A6" s="102" t="s">
        <v>206</v>
      </c>
      <c r="B6" s="102"/>
      <c r="C6" s="6"/>
      <c r="D6" s="2">
        <v>1562901</v>
      </c>
      <c r="E6" s="2">
        <v>140418</v>
      </c>
      <c r="F6" s="2">
        <v>1737012</v>
      </c>
      <c r="G6" s="2">
        <v>174111</v>
      </c>
      <c r="H6" s="2">
        <v>1839011</v>
      </c>
      <c r="I6" s="2">
        <v>101999</v>
      </c>
      <c r="J6" s="2">
        <v>1907701</v>
      </c>
      <c r="K6" s="2">
        <v>68690</v>
      </c>
    </row>
    <row r="7" spans="1:11" ht="15" customHeight="1">
      <c r="A7" s="12"/>
      <c r="B7" s="85" t="s">
        <v>11</v>
      </c>
      <c r="C7" s="6"/>
      <c r="D7" s="2">
        <v>1130881</v>
      </c>
      <c r="E7" s="2">
        <v>119628</v>
      </c>
      <c r="F7" s="2">
        <v>1283522</v>
      </c>
      <c r="G7" s="2">
        <v>152641</v>
      </c>
      <c r="H7" s="2">
        <v>1365551</v>
      </c>
      <c r="I7" s="2">
        <v>82029</v>
      </c>
      <c r="J7" s="2">
        <v>1411971</v>
      </c>
      <c r="K7" s="2">
        <v>46420</v>
      </c>
    </row>
    <row r="8" spans="1:11" ht="15" customHeight="1">
      <c r="A8" s="12"/>
      <c r="B8" s="85" t="s">
        <v>13</v>
      </c>
      <c r="C8" s="6"/>
      <c r="D8" s="2">
        <v>257490</v>
      </c>
      <c r="E8" s="2">
        <v>13290</v>
      </c>
      <c r="F8" s="2">
        <v>271930</v>
      </c>
      <c r="G8" s="2">
        <v>14440</v>
      </c>
      <c r="H8" s="2">
        <v>284870</v>
      </c>
      <c r="I8" s="2">
        <v>12940</v>
      </c>
      <c r="J8" s="2">
        <v>299360</v>
      </c>
      <c r="K8" s="2">
        <v>14490</v>
      </c>
    </row>
    <row r="9" spans="1:11" ht="15.75" customHeight="1">
      <c r="A9" s="12"/>
      <c r="B9" s="11" t="s">
        <v>162</v>
      </c>
      <c r="C9" s="6"/>
      <c r="D9" s="2">
        <v>133140</v>
      </c>
      <c r="E9" s="2">
        <v>7200</v>
      </c>
      <c r="F9" s="2">
        <v>140170</v>
      </c>
      <c r="G9" s="2">
        <v>7030</v>
      </c>
      <c r="H9" s="2">
        <v>147200</v>
      </c>
      <c r="I9" s="2">
        <v>7030</v>
      </c>
      <c r="J9" s="2">
        <v>154980</v>
      </c>
      <c r="K9" s="2">
        <v>7780</v>
      </c>
    </row>
    <row r="10" spans="1:11" ht="15" customHeight="1">
      <c r="A10" s="12"/>
      <c r="B10" s="11" t="s">
        <v>153</v>
      </c>
      <c r="C10" s="6"/>
      <c r="D10" s="2">
        <v>2530</v>
      </c>
      <c r="E10" s="12" t="s">
        <v>140</v>
      </c>
      <c r="F10" s="2">
        <v>2530</v>
      </c>
      <c r="G10" s="12" t="s">
        <v>140</v>
      </c>
      <c r="H10" s="2">
        <v>2530</v>
      </c>
      <c r="I10" s="12" t="s">
        <v>141</v>
      </c>
      <c r="J10" s="2">
        <v>2530</v>
      </c>
      <c r="K10" s="12" t="s">
        <v>141</v>
      </c>
    </row>
    <row r="11" spans="1:11" ht="15" customHeight="1">
      <c r="A11" s="12"/>
      <c r="B11" s="11" t="s">
        <v>154</v>
      </c>
      <c r="C11" s="6"/>
      <c r="D11" s="2">
        <v>21010</v>
      </c>
      <c r="E11" s="12" t="s">
        <v>140</v>
      </c>
      <c r="F11" s="2">
        <v>21010</v>
      </c>
      <c r="G11" s="12" t="s">
        <v>140</v>
      </c>
      <c r="H11" s="2">
        <v>23130</v>
      </c>
      <c r="I11" s="12">
        <v>2120</v>
      </c>
      <c r="J11" s="2">
        <v>23130</v>
      </c>
      <c r="K11" s="12" t="s">
        <v>141</v>
      </c>
    </row>
    <row r="12" spans="1:11" ht="15" customHeight="1">
      <c r="A12" s="12"/>
      <c r="B12" s="11" t="s">
        <v>155</v>
      </c>
      <c r="C12" s="6"/>
      <c r="D12" s="2">
        <v>220</v>
      </c>
      <c r="E12" s="12" t="s">
        <v>140</v>
      </c>
      <c r="F12" s="2">
        <v>220</v>
      </c>
      <c r="G12" s="12" t="s">
        <v>140</v>
      </c>
      <c r="H12" s="2">
        <v>220</v>
      </c>
      <c r="I12" s="12" t="s">
        <v>141</v>
      </c>
      <c r="J12" s="2">
        <v>220</v>
      </c>
      <c r="K12" s="12" t="s">
        <v>141</v>
      </c>
    </row>
    <row r="13" spans="1:11" ht="15" customHeight="1">
      <c r="A13" s="12"/>
      <c r="B13" s="11" t="s">
        <v>156</v>
      </c>
      <c r="C13" s="6"/>
      <c r="D13" s="2">
        <v>50</v>
      </c>
      <c r="E13" s="12" t="s">
        <v>140</v>
      </c>
      <c r="F13" s="2">
        <v>50</v>
      </c>
      <c r="G13" s="12" t="s">
        <v>140</v>
      </c>
      <c r="H13" s="2">
        <v>50</v>
      </c>
      <c r="I13" s="12" t="s">
        <v>141</v>
      </c>
      <c r="J13" s="2">
        <v>50</v>
      </c>
      <c r="K13" s="12" t="s">
        <v>141</v>
      </c>
    </row>
    <row r="14" spans="1:11" ht="15" customHeight="1">
      <c r="A14" s="12"/>
      <c r="B14" s="11" t="s">
        <v>195</v>
      </c>
      <c r="C14" s="6"/>
      <c r="D14" s="2">
        <v>11940</v>
      </c>
      <c r="E14" s="12" t="s">
        <v>140</v>
      </c>
      <c r="F14" s="2">
        <v>11940</v>
      </c>
      <c r="G14" s="12" t="s">
        <v>140</v>
      </c>
      <c r="H14" s="2">
        <v>9820</v>
      </c>
      <c r="I14" s="12">
        <v>-2120</v>
      </c>
      <c r="J14" s="2">
        <v>9820</v>
      </c>
      <c r="K14" s="12" t="s">
        <v>141</v>
      </c>
    </row>
    <row r="15" spans="1:11" ht="15" customHeight="1">
      <c r="A15" s="12"/>
      <c r="B15" s="11" t="s">
        <v>157</v>
      </c>
      <c r="C15" s="6"/>
      <c r="D15" s="2">
        <v>1950</v>
      </c>
      <c r="E15" s="12" t="s">
        <v>140</v>
      </c>
      <c r="F15" s="2">
        <v>1950</v>
      </c>
      <c r="G15" s="12" t="s">
        <v>140</v>
      </c>
      <c r="H15" s="2">
        <v>1950</v>
      </c>
      <c r="I15" s="12" t="s">
        <v>141</v>
      </c>
      <c r="J15" s="2">
        <v>1950</v>
      </c>
      <c r="K15" s="12" t="s">
        <v>141</v>
      </c>
    </row>
    <row r="16" spans="1:11" ht="15" customHeight="1">
      <c r="A16" s="12"/>
      <c r="B16" s="11" t="s">
        <v>158</v>
      </c>
      <c r="C16" s="6"/>
      <c r="D16" s="2">
        <v>1660</v>
      </c>
      <c r="E16" s="12">
        <v>300</v>
      </c>
      <c r="F16" s="2">
        <v>1660</v>
      </c>
      <c r="G16" s="12" t="s">
        <v>140</v>
      </c>
      <c r="H16" s="2">
        <v>1660</v>
      </c>
      <c r="I16" s="12" t="s">
        <v>141</v>
      </c>
      <c r="J16" s="2">
        <v>1660</v>
      </c>
      <c r="K16" s="12" t="s">
        <v>141</v>
      </c>
    </row>
    <row r="17" spans="1:11" ht="15" customHeight="1">
      <c r="A17" s="12"/>
      <c r="B17" s="11" t="s">
        <v>159</v>
      </c>
      <c r="C17" s="6"/>
      <c r="D17" s="12">
        <v>1600</v>
      </c>
      <c r="E17" s="12" t="s">
        <v>140</v>
      </c>
      <c r="F17" s="2">
        <v>1600</v>
      </c>
      <c r="G17" s="12" t="s">
        <v>140</v>
      </c>
      <c r="H17" s="2">
        <v>1600</v>
      </c>
      <c r="I17" s="12" t="s">
        <v>141</v>
      </c>
      <c r="J17" s="2">
        <v>1600</v>
      </c>
      <c r="K17" s="12" t="s">
        <v>141</v>
      </c>
    </row>
    <row r="18" spans="1:11" ht="15" customHeight="1">
      <c r="A18" s="12"/>
      <c r="B18" s="11" t="s">
        <v>160</v>
      </c>
      <c r="C18" s="6"/>
      <c r="D18" s="12" t="s">
        <v>140</v>
      </c>
      <c r="E18" s="12" t="s">
        <v>140</v>
      </c>
      <c r="F18" s="12" t="s">
        <v>140</v>
      </c>
      <c r="G18" s="12" t="s">
        <v>140</v>
      </c>
      <c r="H18" s="12" t="s">
        <v>140</v>
      </c>
      <c r="I18" s="12" t="s">
        <v>141</v>
      </c>
      <c r="J18" s="12" t="s">
        <v>140</v>
      </c>
      <c r="K18" s="12" t="s">
        <v>141</v>
      </c>
    </row>
    <row r="19" spans="1:11" ht="15" customHeight="1">
      <c r="A19" s="12"/>
      <c r="B19" s="11" t="s">
        <v>161</v>
      </c>
      <c r="C19" s="6"/>
      <c r="D19" s="2">
        <v>430</v>
      </c>
      <c r="E19" s="12" t="s">
        <v>140</v>
      </c>
      <c r="F19" s="2">
        <v>430</v>
      </c>
      <c r="G19" s="12" t="s">
        <v>140</v>
      </c>
      <c r="H19" s="2">
        <v>430</v>
      </c>
      <c r="I19" s="13" t="s">
        <v>141</v>
      </c>
      <c r="J19" s="2">
        <v>430</v>
      </c>
      <c r="K19" s="13" t="s">
        <v>141</v>
      </c>
    </row>
    <row r="20" spans="1:11" ht="30" customHeight="1">
      <c r="A20" s="98" t="s">
        <v>152</v>
      </c>
      <c r="B20" s="98"/>
      <c r="C20" s="6"/>
      <c r="D20" s="2">
        <v>1211167</v>
      </c>
      <c r="E20" s="12">
        <v>5400</v>
      </c>
      <c r="F20" s="2">
        <v>1211167</v>
      </c>
      <c r="G20" s="12" t="s">
        <v>140</v>
      </c>
      <c r="H20" s="2">
        <v>1211667</v>
      </c>
      <c r="I20" s="12">
        <v>500</v>
      </c>
      <c r="J20" s="2">
        <v>1261667</v>
      </c>
      <c r="K20" s="12">
        <v>50000</v>
      </c>
    </row>
    <row r="21" spans="1:11" ht="30" customHeight="1">
      <c r="A21" s="12"/>
      <c r="B21" s="11" t="s">
        <v>153</v>
      </c>
      <c r="C21" s="6"/>
      <c r="D21" s="2">
        <v>30200</v>
      </c>
      <c r="E21" s="12">
        <v>1000</v>
      </c>
      <c r="F21" s="2">
        <v>30200</v>
      </c>
      <c r="G21" s="12" t="s">
        <v>140</v>
      </c>
      <c r="H21" s="2">
        <v>30200</v>
      </c>
      <c r="I21" s="12" t="s">
        <v>140</v>
      </c>
      <c r="J21" s="2">
        <v>31100</v>
      </c>
      <c r="K21" s="12">
        <v>900</v>
      </c>
    </row>
    <row r="22" spans="1:11" ht="15" customHeight="1">
      <c r="A22" s="12"/>
      <c r="B22" s="11" t="s">
        <v>154</v>
      </c>
      <c r="C22" s="6"/>
      <c r="D22" s="2">
        <v>789000</v>
      </c>
      <c r="E22" s="12" t="s">
        <v>140</v>
      </c>
      <c r="F22" s="2">
        <v>789200</v>
      </c>
      <c r="G22" s="12" t="s">
        <v>140</v>
      </c>
      <c r="H22" s="2">
        <v>824000</v>
      </c>
      <c r="I22" s="12">
        <v>35000</v>
      </c>
      <c r="J22" s="2">
        <v>857100</v>
      </c>
      <c r="K22" s="12">
        <v>33100</v>
      </c>
    </row>
    <row r="23" spans="1:11" ht="15" customHeight="1">
      <c r="A23" s="12"/>
      <c r="B23" s="11" t="s">
        <v>155</v>
      </c>
      <c r="C23" s="6"/>
      <c r="D23" s="12">
        <v>180</v>
      </c>
      <c r="E23" s="12" t="s">
        <v>140</v>
      </c>
      <c r="F23" s="2">
        <v>180</v>
      </c>
      <c r="G23" s="12" t="s">
        <v>140</v>
      </c>
      <c r="H23" s="2">
        <v>180</v>
      </c>
      <c r="I23" s="12" t="s">
        <v>140</v>
      </c>
      <c r="J23" s="2">
        <v>180</v>
      </c>
      <c r="K23" s="12" t="s">
        <v>140</v>
      </c>
    </row>
    <row r="24" spans="1:11" ht="15" customHeight="1">
      <c r="A24" s="12"/>
      <c r="B24" s="11" t="s">
        <v>156</v>
      </c>
      <c r="C24" s="6"/>
      <c r="D24" s="12" t="s">
        <v>140</v>
      </c>
      <c r="E24" s="12" t="s">
        <v>140</v>
      </c>
      <c r="F24" s="12" t="s">
        <v>140</v>
      </c>
      <c r="G24" s="12" t="s">
        <v>140</v>
      </c>
      <c r="H24" s="12" t="s">
        <v>141</v>
      </c>
      <c r="I24" s="12" t="s">
        <v>140</v>
      </c>
      <c r="J24" s="12" t="s">
        <v>141</v>
      </c>
      <c r="K24" s="12" t="s">
        <v>140</v>
      </c>
    </row>
    <row r="25" spans="1:11" ht="15" customHeight="1">
      <c r="A25" s="12"/>
      <c r="B25" s="11" t="s">
        <v>195</v>
      </c>
      <c r="C25" s="6"/>
      <c r="D25" s="2">
        <v>219200</v>
      </c>
      <c r="E25" s="12" t="s">
        <v>140</v>
      </c>
      <c r="F25" s="2">
        <v>219200</v>
      </c>
      <c r="G25" s="12" t="s">
        <v>140</v>
      </c>
      <c r="H25" s="12">
        <v>184700</v>
      </c>
      <c r="I25" s="12">
        <v>-34500</v>
      </c>
      <c r="J25" s="12">
        <v>191500</v>
      </c>
      <c r="K25" s="12">
        <v>6800</v>
      </c>
    </row>
    <row r="26" spans="1:11" ht="15" customHeight="1">
      <c r="A26" s="12"/>
      <c r="B26" s="11" t="s">
        <v>157</v>
      </c>
      <c r="C26" s="6"/>
      <c r="D26" s="2">
        <v>56400</v>
      </c>
      <c r="E26" s="12">
        <v>3700</v>
      </c>
      <c r="F26" s="2">
        <v>56400</v>
      </c>
      <c r="G26" s="12" t="s">
        <v>140</v>
      </c>
      <c r="H26" s="2">
        <v>56400</v>
      </c>
      <c r="I26" s="13" t="s">
        <v>140</v>
      </c>
      <c r="J26" s="2">
        <v>59000</v>
      </c>
      <c r="K26" s="12">
        <v>2600</v>
      </c>
    </row>
    <row r="27" spans="1:11" ht="15" customHeight="1">
      <c r="A27" s="12"/>
      <c r="B27" s="11" t="s">
        <v>158</v>
      </c>
      <c r="C27" s="6"/>
      <c r="D27" s="2">
        <v>34900</v>
      </c>
      <c r="E27" s="12">
        <v>700</v>
      </c>
      <c r="F27" s="2">
        <v>34900</v>
      </c>
      <c r="G27" s="12" t="s">
        <v>140</v>
      </c>
      <c r="H27" s="2">
        <v>34900</v>
      </c>
      <c r="I27" s="13" t="s">
        <v>140</v>
      </c>
      <c r="J27" s="2">
        <v>36500</v>
      </c>
      <c r="K27" s="12">
        <v>1600</v>
      </c>
    </row>
    <row r="28" spans="1:11" ht="15" customHeight="1">
      <c r="A28" s="12"/>
      <c r="B28" s="11" t="s">
        <v>159</v>
      </c>
      <c r="C28" s="6"/>
      <c r="D28" s="2">
        <v>49200</v>
      </c>
      <c r="E28" s="12" t="s">
        <v>140</v>
      </c>
      <c r="F28" s="2">
        <v>49200</v>
      </c>
      <c r="G28" s="12" t="s">
        <v>140</v>
      </c>
      <c r="H28" s="2">
        <v>49200</v>
      </c>
      <c r="I28" s="13" t="s">
        <v>140</v>
      </c>
      <c r="J28" s="2">
        <v>54200</v>
      </c>
      <c r="K28" s="12">
        <v>5000</v>
      </c>
    </row>
    <row r="29" spans="1:11" ht="15" customHeight="1">
      <c r="A29" s="12"/>
      <c r="B29" s="11" t="s">
        <v>160</v>
      </c>
      <c r="C29" s="6"/>
      <c r="D29" s="2">
        <v>9160</v>
      </c>
      <c r="E29" s="12" t="s">
        <v>140</v>
      </c>
      <c r="F29" s="2">
        <v>9160</v>
      </c>
      <c r="G29" s="12" t="s">
        <v>140</v>
      </c>
      <c r="H29" s="2">
        <v>9160</v>
      </c>
      <c r="I29" s="13" t="s">
        <v>140</v>
      </c>
      <c r="J29" s="2">
        <v>9160</v>
      </c>
      <c r="K29" s="13" t="s">
        <v>140</v>
      </c>
    </row>
    <row r="30" spans="1:11" ht="15" customHeight="1" thickBot="1">
      <c r="A30" s="18"/>
      <c r="B30" s="32" t="s">
        <v>161</v>
      </c>
      <c r="C30" s="14"/>
      <c r="D30" s="89">
        <v>22927</v>
      </c>
      <c r="E30" s="18" t="s">
        <v>140</v>
      </c>
      <c r="F30" s="3">
        <v>22927</v>
      </c>
      <c r="G30" s="18" t="s">
        <v>140</v>
      </c>
      <c r="H30" s="3">
        <v>22927</v>
      </c>
      <c r="I30" s="18" t="s">
        <v>140</v>
      </c>
      <c r="J30" s="3">
        <v>22927</v>
      </c>
      <c r="K30" s="18" t="s">
        <v>140</v>
      </c>
    </row>
    <row r="31" spans="1:11" ht="14.25">
      <c r="A31" s="5" t="s">
        <v>207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6:B6"/>
    <mergeCell ref="A20:B20"/>
    <mergeCell ref="A2:B3"/>
    <mergeCell ref="A4:B4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 t="s">
        <v>0</v>
      </c>
    </row>
    <row r="2" spans="1:12" ht="33" customHeight="1" thickBot="1">
      <c r="A2" s="3"/>
      <c r="B2" s="3" t="s">
        <v>214</v>
      </c>
      <c r="C2" s="3"/>
      <c r="D2" s="3"/>
      <c r="E2" s="21"/>
      <c r="F2" s="3"/>
      <c r="G2" s="59"/>
      <c r="H2" s="22"/>
      <c r="I2" s="21"/>
      <c r="J2" s="3"/>
      <c r="K2" s="59" t="s">
        <v>122</v>
      </c>
      <c r="L2" s="22"/>
    </row>
    <row r="3" spans="1:12" ht="15" customHeight="1">
      <c r="A3" s="5"/>
      <c r="B3" s="99" t="s">
        <v>2</v>
      </c>
      <c r="C3" s="99"/>
      <c r="D3" s="6"/>
      <c r="E3" s="7" t="s">
        <v>215</v>
      </c>
      <c r="F3" s="7"/>
      <c r="G3" s="23"/>
      <c r="H3" s="60"/>
      <c r="I3" s="7" t="s">
        <v>221</v>
      </c>
      <c r="J3" s="7"/>
      <c r="K3" s="23"/>
      <c r="L3" s="60"/>
    </row>
    <row r="4" spans="1:12" ht="31.5" customHeight="1">
      <c r="A4" s="24"/>
      <c r="B4" s="100"/>
      <c r="C4" s="100"/>
      <c r="D4" s="8"/>
      <c r="E4" s="26" t="s">
        <v>3</v>
      </c>
      <c r="F4" s="9" t="s">
        <v>4</v>
      </c>
      <c r="G4" s="25" t="s">
        <v>5</v>
      </c>
      <c r="H4" s="27" t="s">
        <v>6</v>
      </c>
      <c r="I4" s="26" t="s">
        <v>3</v>
      </c>
      <c r="J4" s="9" t="s">
        <v>4</v>
      </c>
      <c r="K4" s="25" t="s">
        <v>5</v>
      </c>
      <c r="L4" s="27" t="s">
        <v>6</v>
      </c>
    </row>
    <row r="5" spans="1:12" ht="15" customHeight="1">
      <c r="A5" s="5"/>
      <c r="B5" s="101" t="s">
        <v>9</v>
      </c>
      <c r="C5" s="101"/>
      <c r="D5" s="6"/>
      <c r="E5" s="5">
        <v>13477</v>
      </c>
      <c r="F5" s="5">
        <v>96289181</v>
      </c>
      <c r="G5" s="28">
        <v>95.79</v>
      </c>
      <c r="H5" s="28">
        <v>100</v>
      </c>
      <c r="I5" s="5">
        <v>13022</v>
      </c>
      <c r="J5" s="5">
        <v>94431062</v>
      </c>
      <c r="K5" s="28">
        <v>98.07</v>
      </c>
      <c r="L5" s="28">
        <v>100</v>
      </c>
    </row>
    <row r="6" spans="1:12" ht="30" customHeight="1">
      <c r="A6" s="5"/>
      <c r="B6" s="103"/>
      <c r="C6" s="103"/>
      <c r="D6" s="6"/>
      <c r="E6" s="29"/>
      <c r="F6" s="5" t="s">
        <v>144</v>
      </c>
      <c r="G6" s="28"/>
      <c r="H6" s="28"/>
      <c r="I6" s="29"/>
      <c r="J6" s="5" t="s">
        <v>144</v>
      </c>
      <c r="K6" s="28"/>
      <c r="L6" s="28"/>
    </row>
    <row r="7" spans="1:12" ht="30" customHeight="1">
      <c r="A7" s="5"/>
      <c r="B7" s="102" t="s">
        <v>198</v>
      </c>
      <c r="C7" s="102"/>
      <c r="D7" s="6"/>
      <c r="E7" s="29">
        <v>902</v>
      </c>
      <c r="F7" s="5">
        <v>775102</v>
      </c>
      <c r="G7" s="28">
        <v>89.27</v>
      </c>
      <c r="H7" s="28">
        <v>0.8</v>
      </c>
      <c r="I7" s="29">
        <v>877</v>
      </c>
      <c r="J7" s="5">
        <v>766118</v>
      </c>
      <c r="K7" s="28">
        <v>98.84</v>
      </c>
      <c r="L7" s="28">
        <v>0.81</v>
      </c>
    </row>
    <row r="8" spans="1:12" ht="15" customHeight="1">
      <c r="A8" s="5"/>
      <c r="B8" s="102" t="s">
        <v>12</v>
      </c>
      <c r="C8" s="102"/>
      <c r="D8" s="6"/>
      <c r="E8" s="29">
        <v>2153</v>
      </c>
      <c r="F8" s="5">
        <v>3858577</v>
      </c>
      <c r="G8" s="28">
        <v>96.48</v>
      </c>
      <c r="H8" s="28">
        <v>4.01</v>
      </c>
      <c r="I8" s="29">
        <v>2070</v>
      </c>
      <c r="J8" s="5">
        <v>3754284</v>
      </c>
      <c r="K8" s="28">
        <v>97.3</v>
      </c>
      <c r="L8" s="28">
        <v>3.98</v>
      </c>
    </row>
    <row r="9" spans="1:12" ht="15" customHeight="1">
      <c r="A9" s="5"/>
      <c r="B9" s="102" t="s">
        <v>14</v>
      </c>
      <c r="C9" s="102"/>
      <c r="D9" s="6"/>
      <c r="E9" s="29">
        <v>2401</v>
      </c>
      <c r="F9" s="5">
        <v>6945443</v>
      </c>
      <c r="G9" s="28">
        <v>95.32</v>
      </c>
      <c r="H9" s="28">
        <v>7.21</v>
      </c>
      <c r="I9" s="29">
        <v>2251</v>
      </c>
      <c r="J9" s="5">
        <v>6511738</v>
      </c>
      <c r="K9" s="28">
        <v>93.76</v>
      </c>
      <c r="L9" s="28">
        <v>6.9</v>
      </c>
    </row>
    <row r="10" spans="1:12" ht="15" customHeight="1">
      <c r="A10" s="5"/>
      <c r="B10" s="102" t="s">
        <v>15</v>
      </c>
      <c r="C10" s="102"/>
      <c r="D10" s="6"/>
      <c r="E10" s="29">
        <v>3535</v>
      </c>
      <c r="F10" s="5">
        <v>16347635</v>
      </c>
      <c r="G10" s="28">
        <v>97.01</v>
      </c>
      <c r="H10" s="28">
        <v>16.98</v>
      </c>
      <c r="I10" s="29">
        <v>3547</v>
      </c>
      <c r="J10" s="5">
        <v>16467337</v>
      </c>
      <c r="K10" s="28">
        <v>100.73</v>
      </c>
      <c r="L10" s="28">
        <v>17.44</v>
      </c>
    </row>
    <row r="11" spans="1:12" ht="15" customHeight="1">
      <c r="A11" s="5"/>
      <c r="B11" s="102" t="s">
        <v>16</v>
      </c>
      <c r="C11" s="102"/>
      <c r="D11" s="6"/>
      <c r="E11" s="29">
        <v>2323</v>
      </c>
      <c r="F11" s="5">
        <v>19979361</v>
      </c>
      <c r="G11" s="28">
        <v>89.58</v>
      </c>
      <c r="H11" s="28">
        <v>20.75</v>
      </c>
      <c r="I11" s="29">
        <v>2102</v>
      </c>
      <c r="J11" s="5">
        <v>18072270</v>
      </c>
      <c r="K11" s="28">
        <v>90.45</v>
      </c>
      <c r="L11" s="28">
        <v>19.14</v>
      </c>
    </row>
    <row r="12" spans="1:12" ht="15" customHeight="1">
      <c r="A12" s="5"/>
      <c r="B12" s="102" t="s">
        <v>18</v>
      </c>
      <c r="C12" s="102"/>
      <c r="D12" s="6"/>
      <c r="E12" s="29">
        <v>761</v>
      </c>
      <c r="F12" s="5">
        <v>10572600</v>
      </c>
      <c r="G12" s="28">
        <v>88.24</v>
      </c>
      <c r="H12" s="28">
        <v>10.98</v>
      </c>
      <c r="I12" s="29">
        <v>809</v>
      </c>
      <c r="J12" s="5">
        <v>11329950</v>
      </c>
      <c r="K12" s="28">
        <v>107.16</v>
      </c>
      <c r="L12" s="28">
        <v>12</v>
      </c>
    </row>
    <row r="13" spans="1:12" ht="15" customHeight="1">
      <c r="A13" s="5"/>
      <c r="B13" s="102" t="s">
        <v>19</v>
      </c>
      <c r="C13" s="102"/>
      <c r="D13" s="6"/>
      <c r="E13" s="29">
        <v>676</v>
      </c>
      <c r="F13" s="5">
        <v>13168037</v>
      </c>
      <c r="G13" s="28">
        <v>89.93</v>
      </c>
      <c r="H13" s="28">
        <v>13.68</v>
      </c>
      <c r="I13" s="29">
        <v>649</v>
      </c>
      <c r="J13" s="5">
        <v>12618960</v>
      </c>
      <c r="K13" s="28">
        <v>95.83</v>
      </c>
      <c r="L13" s="28">
        <v>13.36</v>
      </c>
    </row>
    <row r="14" spans="1:12" ht="15" customHeight="1">
      <c r="A14" s="5"/>
      <c r="B14" s="102" t="s">
        <v>20</v>
      </c>
      <c r="C14" s="102"/>
      <c r="D14" s="6"/>
      <c r="E14" s="29">
        <v>471</v>
      </c>
      <c r="F14" s="5">
        <v>13112476</v>
      </c>
      <c r="G14" s="28">
        <v>108.74</v>
      </c>
      <c r="H14" s="28">
        <v>13.62</v>
      </c>
      <c r="I14" s="29">
        <v>436</v>
      </c>
      <c r="J14" s="5">
        <v>11949750</v>
      </c>
      <c r="K14" s="28">
        <v>91.13</v>
      </c>
      <c r="L14" s="28">
        <v>12.65</v>
      </c>
    </row>
    <row r="15" spans="1:12" ht="15" customHeight="1">
      <c r="A15" s="5"/>
      <c r="B15" s="102" t="s">
        <v>21</v>
      </c>
      <c r="C15" s="102"/>
      <c r="D15" s="6"/>
      <c r="E15" s="29">
        <v>213</v>
      </c>
      <c r="F15" s="5">
        <v>8849450</v>
      </c>
      <c r="G15" s="28">
        <v>99.48</v>
      </c>
      <c r="H15" s="28">
        <v>9.19</v>
      </c>
      <c r="I15" s="29">
        <v>224</v>
      </c>
      <c r="J15" s="5">
        <v>9275655</v>
      </c>
      <c r="K15" s="28">
        <v>104.82</v>
      </c>
      <c r="L15" s="28">
        <v>9.82</v>
      </c>
    </row>
    <row r="16" spans="1:12" ht="15" customHeight="1">
      <c r="A16" s="5"/>
      <c r="B16" s="102" t="s">
        <v>22</v>
      </c>
      <c r="C16" s="102"/>
      <c r="D16" s="6"/>
      <c r="E16" s="29">
        <v>18</v>
      </c>
      <c r="F16" s="5">
        <v>1025500</v>
      </c>
      <c r="G16" s="28">
        <v>137.47</v>
      </c>
      <c r="H16" s="28">
        <v>1.06</v>
      </c>
      <c r="I16" s="29">
        <v>25</v>
      </c>
      <c r="J16" s="5">
        <v>1415000</v>
      </c>
      <c r="K16" s="28">
        <v>137.98</v>
      </c>
      <c r="L16" s="28">
        <v>1.5</v>
      </c>
    </row>
    <row r="17" spans="1:12" ht="15" customHeight="1">
      <c r="A17" s="5"/>
      <c r="B17" s="102" t="s">
        <v>23</v>
      </c>
      <c r="C17" s="102"/>
      <c r="D17" s="6"/>
      <c r="E17" s="29">
        <v>24</v>
      </c>
      <c r="F17" s="5">
        <v>1655000</v>
      </c>
      <c r="G17" s="28">
        <v>185.54</v>
      </c>
      <c r="H17" s="28">
        <v>1.72</v>
      </c>
      <c r="I17" s="29">
        <v>30</v>
      </c>
      <c r="J17" s="5">
        <v>2050000</v>
      </c>
      <c r="K17" s="28">
        <v>123.87</v>
      </c>
      <c r="L17" s="28">
        <v>2.17</v>
      </c>
    </row>
    <row r="18" spans="1:12" ht="15" customHeight="1">
      <c r="A18" s="5"/>
      <c r="B18" s="102" t="s">
        <v>201</v>
      </c>
      <c r="C18" s="102"/>
      <c r="D18" s="6"/>
      <c r="E18" s="30" t="s">
        <v>140</v>
      </c>
      <c r="F18" s="30" t="s">
        <v>140</v>
      </c>
      <c r="G18" s="30" t="s">
        <v>140</v>
      </c>
      <c r="H18" s="30" t="s">
        <v>140</v>
      </c>
      <c r="I18" s="30">
        <v>2</v>
      </c>
      <c r="J18" s="30">
        <v>220000</v>
      </c>
      <c r="K18" s="30" t="s">
        <v>140</v>
      </c>
      <c r="L18" s="28">
        <v>0.23</v>
      </c>
    </row>
    <row r="19" spans="1:12" ht="30" customHeight="1">
      <c r="A19" s="5"/>
      <c r="B19" s="103"/>
      <c r="C19" s="103"/>
      <c r="D19" s="6"/>
      <c r="E19" s="29"/>
      <c r="F19" s="5" t="s">
        <v>145</v>
      </c>
      <c r="G19" s="28"/>
      <c r="H19" s="28"/>
      <c r="I19" s="29"/>
      <c r="J19" s="5" t="s">
        <v>145</v>
      </c>
      <c r="K19" s="28"/>
      <c r="L19" s="28"/>
    </row>
    <row r="20" spans="1:12" ht="30" customHeight="1">
      <c r="A20" s="5"/>
      <c r="B20" s="102" t="s">
        <v>197</v>
      </c>
      <c r="C20" s="102"/>
      <c r="D20" s="6"/>
      <c r="E20" s="5">
        <v>1435</v>
      </c>
      <c r="F20" s="5">
        <v>6761737</v>
      </c>
      <c r="G20" s="28">
        <v>96.94</v>
      </c>
      <c r="H20" s="28">
        <v>7.02</v>
      </c>
      <c r="I20" s="5">
        <v>1331</v>
      </c>
      <c r="J20" s="5">
        <v>6242959</v>
      </c>
      <c r="K20" s="28">
        <v>92.33</v>
      </c>
      <c r="L20" s="28">
        <v>6.61</v>
      </c>
    </row>
    <row r="21" spans="1:12" ht="15" customHeight="1">
      <c r="A21" s="5"/>
      <c r="B21" s="102" t="s">
        <v>196</v>
      </c>
      <c r="C21" s="102"/>
      <c r="D21" s="6"/>
      <c r="E21" s="5">
        <v>3396</v>
      </c>
      <c r="F21" s="5">
        <v>17617110</v>
      </c>
      <c r="G21" s="28">
        <v>94.26</v>
      </c>
      <c r="H21" s="28">
        <v>18.3</v>
      </c>
      <c r="I21" s="5">
        <v>3595</v>
      </c>
      <c r="J21" s="5">
        <v>18654340</v>
      </c>
      <c r="K21" s="28">
        <v>105.89</v>
      </c>
      <c r="L21" s="28">
        <v>19.72</v>
      </c>
    </row>
    <row r="22" spans="1:12" ht="15" customHeight="1">
      <c r="A22" s="5"/>
      <c r="B22" s="102" t="s">
        <v>147</v>
      </c>
      <c r="C22" s="102"/>
      <c r="D22" s="6"/>
      <c r="E22" s="5">
        <v>2689</v>
      </c>
      <c r="F22" s="5">
        <v>26455508</v>
      </c>
      <c r="G22" s="28">
        <v>95.26</v>
      </c>
      <c r="H22" s="28">
        <v>27.48</v>
      </c>
      <c r="I22" s="5">
        <v>2580</v>
      </c>
      <c r="J22" s="5">
        <v>24756655</v>
      </c>
      <c r="K22" s="28">
        <v>93.58</v>
      </c>
      <c r="L22" s="28">
        <v>26.22</v>
      </c>
    </row>
    <row r="23" spans="1:12" ht="15" customHeight="1">
      <c r="A23" s="5"/>
      <c r="B23" s="102" t="s">
        <v>25</v>
      </c>
      <c r="C23" s="102"/>
      <c r="D23" s="6"/>
      <c r="E23" s="5">
        <v>395</v>
      </c>
      <c r="F23" s="5">
        <v>2324977</v>
      </c>
      <c r="G23" s="28">
        <v>81.2</v>
      </c>
      <c r="H23" s="28">
        <v>2.41</v>
      </c>
      <c r="I23" s="5">
        <v>376</v>
      </c>
      <c r="J23" s="5">
        <v>2388260</v>
      </c>
      <c r="K23" s="28">
        <v>102.72</v>
      </c>
      <c r="L23" s="28">
        <v>2.53</v>
      </c>
    </row>
    <row r="24" spans="1:12" ht="15" customHeight="1">
      <c r="A24" s="5"/>
      <c r="B24" s="102" t="s">
        <v>26</v>
      </c>
      <c r="C24" s="102"/>
      <c r="D24" s="6"/>
      <c r="E24" s="5">
        <v>1944</v>
      </c>
      <c r="F24" s="5">
        <v>6321620</v>
      </c>
      <c r="G24" s="28">
        <v>89.6</v>
      </c>
      <c r="H24" s="28">
        <v>6.57</v>
      </c>
      <c r="I24" s="5">
        <v>1745</v>
      </c>
      <c r="J24" s="5">
        <v>5876490</v>
      </c>
      <c r="K24" s="28">
        <v>92.96</v>
      </c>
      <c r="L24" s="28">
        <v>6.22</v>
      </c>
    </row>
    <row r="25" spans="1:12" ht="15" customHeight="1">
      <c r="A25" s="5"/>
      <c r="B25" s="102" t="s">
        <v>27</v>
      </c>
      <c r="C25" s="102"/>
      <c r="D25" s="6"/>
      <c r="E25" s="5">
        <v>2189</v>
      </c>
      <c r="F25" s="5">
        <v>16437601</v>
      </c>
      <c r="G25" s="28">
        <v>92.47</v>
      </c>
      <c r="H25" s="28">
        <v>17.07</v>
      </c>
      <c r="I25" s="5">
        <v>1933</v>
      </c>
      <c r="J25" s="5">
        <v>14399364</v>
      </c>
      <c r="K25" s="28">
        <v>87.6</v>
      </c>
      <c r="L25" s="28">
        <v>15.25</v>
      </c>
    </row>
    <row r="26" spans="1:12" ht="15" customHeight="1">
      <c r="A26" s="5"/>
      <c r="B26" s="102" t="s">
        <v>208</v>
      </c>
      <c r="C26" s="102"/>
      <c r="D26" s="6"/>
      <c r="E26" s="5">
        <v>1429</v>
      </c>
      <c r="F26" s="5">
        <v>20370628</v>
      </c>
      <c r="G26" s="28">
        <v>105.04</v>
      </c>
      <c r="H26" s="28">
        <v>21.16</v>
      </c>
      <c r="I26" s="5">
        <v>1462</v>
      </c>
      <c r="J26" s="5">
        <v>22112994</v>
      </c>
      <c r="K26" s="28">
        <v>108.55</v>
      </c>
      <c r="L26" s="28">
        <v>23.42</v>
      </c>
    </row>
    <row r="27" spans="1:12" ht="30" customHeight="1">
      <c r="A27" s="5"/>
      <c r="B27" s="103"/>
      <c r="C27" s="103"/>
      <c r="D27" s="6"/>
      <c r="E27" s="29"/>
      <c r="F27" s="5" t="s">
        <v>150</v>
      </c>
      <c r="G27" s="28"/>
      <c r="H27" s="28"/>
      <c r="I27" s="29"/>
      <c r="J27" s="5" t="s">
        <v>150</v>
      </c>
      <c r="K27" s="28"/>
      <c r="L27" s="28"/>
    </row>
    <row r="28" spans="1:12" ht="30" customHeight="1">
      <c r="A28" s="5"/>
      <c r="B28" s="98" t="s">
        <v>28</v>
      </c>
      <c r="C28" s="98"/>
      <c r="D28" s="6"/>
      <c r="E28" s="29">
        <v>12115</v>
      </c>
      <c r="F28" s="5">
        <v>87746791</v>
      </c>
      <c r="G28" s="28">
        <v>95.92</v>
      </c>
      <c r="H28" s="28">
        <v>91.13</v>
      </c>
      <c r="I28" s="29">
        <v>11790</v>
      </c>
      <c r="J28" s="5">
        <v>85866365</v>
      </c>
      <c r="K28" s="28">
        <v>97.86</v>
      </c>
      <c r="L28" s="28">
        <v>90.93</v>
      </c>
    </row>
    <row r="29" spans="1:12" ht="15" customHeight="1">
      <c r="A29" s="5"/>
      <c r="B29" s="98" t="s">
        <v>29</v>
      </c>
      <c r="C29" s="98"/>
      <c r="D29" s="6"/>
      <c r="E29" s="29">
        <v>826</v>
      </c>
      <c r="F29" s="5">
        <v>4814440</v>
      </c>
      <c r="G29" s="28">
        <v>86.93</v>
      </c>
      <c r="H29" s="28">
        <v>5</v>
      </c>
      <c r="I29" s="29">
        <v>710</v>
      </c>
      <c r="J29" s="5">
        <v>4671583</v>
      </c>
      <c r="K29" s="28">
        <v>97.03</v>
      </c>
      <c r="L29" s="28">
        <v>4.95</v>
      </c>
    </row>
    <row r="30" spans="1:12" ht="15" customHeight="1">
      <c r="A30" s="5"/>
      <c r="B30" s="98" t="s">
        <v>30</v>
      </c>
      <c r="C30" s="98"/>
      <c r="D30" s="6"/>
      <c r="E30" s="29">
        <v>536</v>
      </c>
      <c r="F30" s="5">
        <v>3727950</v>
      </c>
      <c r="G30" s="28">
        <v>106.32</v>
      </c>
      <c r="H30" s="28">
        <v>3.87</v>
      </c>
      <c r="I30" s="29">
        <v>522</v>
      </c>
      <c r="J30" s="5">
        <v>3893114</v>
      </c>
      <c r="K30" s="28">
        <v>104.43</v>
      </c>
      <c r="L30" s="28">
        <v>4.12</v>
      </c>
    </row>
    <row r="31" spans="1:12" ht="30" customHeight="1">
      <c r="A31" s="5"/>
      <c r="B31" s="98"/>
      <c r="C31" s="98"/>
      <c r="D31" s="6"/>
      <c r="E31" s="29"/>
      <c r="F31" s="5" t="s">
        <v>146</v>
      </c>
      <c r="G31" s="28"/>
      <c r="H31" s="28"/>
      <c r="I31" s="29"/>
      <c r="J31" s="5" t="s">
        <v>146</v>
      </c>
      <c r="K31" s="28"/>
      <c r="L31" s="28"/>
    </row>
    <row r="32" spans="1:12" ht="30" customHeight="1">
      <c r="A32" s="5"/>
      <c r="B32" s="98" t="s">
        <v>148</v>
      </c>
      <c r="C32" s="98"/>
      <c r="D32" s="6"/>
      <c r="E32" s="29">
        <v>17</v>
      </c>
      <c r="F32" s="5">
        <v>88600</v>
      </c>
      <c r="G32" s="31">
        <v>161.09</v>
      </c>
      <c r="H32" s="28">
        <v>0.09</v>
      </c>
      <c r="I32" s="29">
        <v>26</v>
      </c>
      <c r="J32" s="5">
        <v>107806</v>
      </c>
      <c r="K32" s="31">
        <v>121.68</v>
      </c>
      <c r="L32" s="28">
        <v>0.11</v>
      </c>
    </row>
    <row r="33" spans="1:12" ht="15" customHeight="1">
      <c r="A33" s="5"/>
      <c r="B33" s="98" t="s">
        <v>31</v>
      </c>
      <c r="C33" s="98"/>
      <c r="D33" s="6"/>
      <c r="E33" s="29">
        <v>20</v>
      </c>
      <c r="F33" s="5">
        <v>249500</v>
      </c>
      <c r="G33" s="28">
        <v>52.66</v>
      </c>
      <c r="H33" s="28">
        <v>0.26</v>
      </c>
      <c r="I33" s="29">
        <v>33</v>
      </c>
      <c r="J33" s="5">
        <v>555700</v>
      </c>
      <c r="K33" s="28">
        <v>222.73</v>
      </c>
      <c r="L33" s="28">
        <v>0.59</v>
      </c>
    </row>
    <row r="34" spans="1:12" ht="15" customHeight="1">
      <c r="A34" s="5"/>
      <c r="B34" s="98" t="s">
        <v>32</v>
      </c>
      <c r="C34" s="98"/>
      <c r="D34" s="6"/>
      <c r="E34" s="29">
        <v>3849</v>
      </c>
      <c r="F34" s="5">
        <v>30044455</v>
      </c>
      <c r="G34" s="31">
        <v>96.47</v>
      </c>
      <c r="H34" s="28">
        <v>31.2</v>
      </c>
      <c r="I34" s="29">
        <v>3732</v>
      </c>
      <c r="J34" s="5">
        <v>28624284</v>
      </c>
      <c r="K34" s="31">
        <v>95.27</v>
      </c>
      <c r="L34" s="28">
        <v>30.31</v>
      </c>
    </row>
    <row r="35" spans="1:12" ht="15" customHeight="1">
      <c r="A35" s="5"/>
      <c r="B35" s="98" t="s">
        <v>33</v>
      </c>
      <c r="C35" s="98"/>
      <c r="D35" s="6"/>
      <c r="E35" s="20">
        <v>1814</v>
      </c>
      <c r="F35" s="5">
        <v>14871459</v>
      </c>
      <c r="G35" s="31">
        <v>92.04</v>
      </c>
      <c r="H35" s="19">
        <v>15.44</v>
      </c>
      <c r="I35" s="20">
        <v>1707</v>
      </c>
      <c r="J35" s="5">
        <v>15007463</v>
      </c>
      <c r="K35" s="31">
        <v>100.91</v>
      </c>
      <c r="L35" s="19">
        <v>15.89</v>
      </c>
    </row>
    <row r="36" spans="1:12" ht="30" customHeight="1">
      <c r="A36" s="5"/>
      <c r="B36" s="12"/>
      <c r="C36" s="11" t="s">
        <v>181</v>
      </c>
      <c r="D36" s="6"/>
      <c r="E36" s="20">
        <v>431</v>
      </c>
      <c r="F36" s="5">
        <v>3186129</v>
      </c>
      <c r="G36" s="28">
        <v>113.86</v>
      </c>
      <c r="H36" s="19">
        <v>3.31</v>
      </c>
      <c r="I36" s="20">
        <v>362</v>
      </c>
      <c r="J36" s="5">
        <v>2762785</v>
      </c>
      <c r="K36" s="28">
        <v>86.71</v>
      </c>
      <c r="L36" s="19">
        <v>2.92</v>
      </c>
    </row>
    <row r="37" spans="1:12" ht="15" customHeight="1">
      <c r="A37" s="5"/>
      <c r="B37" s="12"/>
      <c r="C37" s="11" t="s">
        <v>193</v>
      </c>
      <c r="D37" s="6"/>
      <c r="E37" s="20">
        <v>73</v>
      </c>
      <c r="F37" s="5">
        <v>610570</v>
      </c>
      <c r="G37" s="28">
        <v>91.13</v>
      </c>
      <c r="H37" s="19">
        <v>0.63</v>
      </c>
      <c r="I37" s="20">
        <v>67</v>
      </c>
      <c r="J37" s="5">
        <v>670000</v>
      </c>
      <c r="K37" s="28">
        <v>109.73</v>
      </c>
      <c r="L37" s="19">
        <v>0.71</v>
      </c>
    </row>
    <row r="38" spans="1:12" ht="15" customHeight="1">
      <c r="A38" s="5"/>
      <c r="B38" s="12"/>
      <c r="C38" s="87" t="s">
        <v>194</v>
      </c>
      <c r="D38" s="6"/>
      <c r="E38" s="29">
        <v>155</v>
      </c>
      <c r="F38" s="5">
        <v>1112000</v>
      </c>
      <c r="G38" s="28">
        <v>77.52</v>
      </c>
      <c r="H38" s="28">
        <v>1.15</v>
      </c>
      <c r="I38" s="29">
        <v>143</v>
      </c>
      <c r="J38" s="5">
        <v>1136304</v>
      </c>
      <c r="K38" s="28">
        <v>102.19</v>
      </c>
      <c r="L38" s="28">
        <v>1.2</v>
      </c>
    </row>
    <row r="39" spans="1:12" ht="15" customHeight="1">
      <c r="A39" s="5"/>
      <c r="B39" s="12"/>
      <c r="C39" s="11" t="s">
        <v>182</v>
      </c>
      <c r="D39" s="6"/>
      <c r="E39" s="5">
        <v>27</v>
      </c>
      <c r="F39" s="5">
        <v>140200</v>
      </c>
      <c r="G39" s="28">
        <v>70.95</v>
      </c>
      <c r="H39" s="19">
        <v>0.15</v>
      </c>
      <c r="I39" s="5">
        <v>34</v>
      </c>
      <c r="J39" s="5">
        <v>223700</v>
      </c>
      <c r="K39" s="28">
        <v>159.56</v>
      </c>
      <c r="L39" s="19">
        <v>0.24</v>
      </c>
    </row>
    <row r="40" spans="1:12" ht="15" customHeight="1">
      <c r="A40" s="5"/>
      <c r="B40" s="12"/>
      <c r="C40" s="11" t="s">
        <v>184</v>
      </c>
      <c r="D40" s="6"/>
      <c r="E40" s="29">
        <v>112</v>
      </c>
      <c r="F40" s="5">
        <v>616450</v>
      </c>
      <c r="G40" s="28">
        <v>95.77</v>
      </c>
      <c r="H40" s="19">
        <v>0.64</v>
      </c>
      <c r="I40" s="29">
        <v>105</v>
      </c>
      <c r="J40" s="5">
        <v>619700</v>
      </c>
      <c r="K40" s="28">
        <v>100.53</v>
      </c>
      <c r="L40" s="19">
        <v>0.66</v>
      </c>
    </row>
    <row r="41" spans="1:12" ht="15" customHeight="1">
      <c r="A41" s="5"/>
      <c r="B41" s="12"/>
      <c r="C41" s="11" t="s">
        <v>183</v>
      </c>
      <c r="D41" s="6"/>
      <c r="E41" s="29">
        <v>7</v>
      </c>
      <c r="F41" s="5">
        <v>67000</v>
      </c>
      <c r="G41" s="28">
        <v>69.94</v>
      </c>
      <c r="H41" s="28">
        <v>0.07</v>
      </c>
      <c r="I41" s="29">
        <v>7</v>
      </c>
      <c r="J41" s="5">
        <v>57000</v>
      </c>
      <c r="K41" s="28">
        <v>85.07</v>
      </c>
      <c r="L41" s="28">
        <v>0.06</v>
      </c>
    </row>
    <row r="42" spans="1:12" ht="15" customHeight="1">
      <c r="A42" s="5"/>
      <c r="B42" s="12"/>
      <c r="C42" s="11" t="s">
        <v>185</v>
      </c>
      <c r="D42" s="6"/>
      <c r="E42" s="29">
        <v>8</v>
      </c>
      <c r="F42" s="5">
        <v>50500</v>
      </c>
      <c r="G42" s="28">
        <v>57.45</v>
      </c>
      <c r="H42" s="28">
        <v>0.05</v>
      </c>
      <c r="I42" s="29">
        <v>12</v>
      </c>
      <c r="J42" s="5">
        <v>95500</v>
      </c>
      <c r="K42" s="28">
        <v>189.11</v>
      </c>
      <c r="L42" s="28">
        <v>0.1</v>
      </c>
    </row>
    <row r="43" spans="1:12" ht="15" customHeight="1">
      <c r="A43" s="5"/>
      <c r="B43" s="12"/>
      <c r="C43" s="87" t="s">
        <v>149</v>
      </c>
      <c r="D43" s="6"/>
      <c r="E43" s="30" t="s">
        <v>140</v>
      </c>
      <c r="F43" s="12" t="s">
        <v>140</v>
      </c>
      <c r="G43" s="12" t="s">
        <v>140</v>
      </c>
      <c r="H43" s="12" t="s">
        <v>140</v>
      </c>
      <c r="I43" s="30" t="s">
        <v>140</v>
      </c>
      <c r="J43" s="12" t="s">
        <v>140</v>
      </c>
      <c r="K43" s="12" t="s">
        <v>140</v>
      </c>
      <c r="L43" s="12" t="s">
        <v>140</v>
      </c>
    </row>
    <row r="44" spans="1:12" ht="15" customHeight="1">
      <c r="A44" s="5"/>
      <c r="B44" s="84"/>
      <c r="C44" s="88" t="s">
        <v>199</v>
      </c>
      <c r="D44" s="6"/>
      <c r="E44" s="30">
        <v>4</v>
      </c>
      <c r="F44" s="5">
        <v>12400</v>
      </c>
      <c r="G44" s="31">
        <v>165.33</v>
      </c>
      <c r="H44" s="28">
        <v>0.01</v>
      </c>
      <c r="I44" s="30">
        <v>6</v>
      </c>
      <c r="J44" s="5">
        <v>21380</v>
      </c>
      <c r="K44" s="31">
        <v>172.42</v>
      </c>
      <c r="L44" s="28">
        <v>0.02</v>
      </c>
    </row>
    <row r="45" spans="1:12" ht="15" customHeight="1">
      <c r="A45" s="5"/>
      <c r="B45" s="12"/>
      <c r="C45" s="11" t="s">
        <v>186</v>
      </c>
      <c r="D45" s="6"/>
      <c r="E45" s="29">
        <v>1</v>
      </c>
      <c r="F45" s="12">
        <v>300</v>
      </c>
      <c r="G45" s="12" t="s">
        <v>140</v>
      </c>
      <c r="H45" s="12" t="s">
        <v>140</v>
      </c>
      <c r="I45" s="29">
        <v>2</v>
      </c>
      <c r="J45" s="12">
        <v>1800</v>
      </c>
      <c r="K45" s="28">
        <v>600</v>
      </c>
      <c r="L45" s="12" t="s">
        <v>140</v>
      </c>
    </row>
    <row r="46" spans="1:12" ht="15" customHeight="1">
      <c r="A46" s="5"/>
      <c r="B46" s="12"/>
      <c r="C46" s="11" t="s">
        <v>187</v>
      </c>
      <c r="D46" s="6"/>
      <c r="E46" s="30">
        <v>298</v>
      </c>
      <c r="F46" s="5">
        <v>3424503</v>
      </c>
      <c r="G46" s="28">
        <v>98.13</v>
      </c>
      <c r="H46" s="28">
        <v>3.56</v>
      </c>
      <c r="I46" s="30">
        <v>280</v>
      </c>
      <c r="J46" s="5">
        <v>3344400</v>
      </c>
      <c r="K46" s="28">
        <v>97.66</v>
      </c>
      <c r="L46" s="28">
        <v>3.54</v>
      </c>
    </row>
    <row r="47" spans="1:12" ht="15" customHeight="1">
      <c r="A47" s="5"/>
      <c r="B47" s="12"/>
      <c r="C47" s="11" t="s">
        <v>200</v>
      </c>
      <c r="D47" s="6"/>
      <c r="E47" s="30">
        <v>228</v>
      </c>
      <c r="F47" s="5">
        <v>1781080</v>
      </c>
      <c r="G47" s="28">
        <v>84.83</v>
      </c>
      <c r="H47" s="31">
        <v>1.85</v>
      </c>
      <c r="I47" s="30">
        <v>210</v>
      </c>
      <c r="J47" s="5">
        <v>1932091</v>
      </c>
      <c r="K47" s="28">
        <v>108.48</v>
      </c>
      <c r="L47" s="31">
        <v>2.05</v>
      </c>
    </row>
    <row r="48" spans="1:12" ht="15" customHeight="1">
      <c r="A48" s="5"/>
      <c r="B48" s="12"/>
      <c r="C48" s="11" t="s">
        <v>188</v>
      </c>
      <c r="D48" s="6"/>
      <c r="E48" s="29">
        <v>45</v>
      </c>
      <c r="F48" s="5">
        <v>533800</v>
      </c>
      <c r="G48" s="28">
        <v>93.62</v>
      </c>
      <c r="H48" s="31">
        <v>0.55</v>
      </c>
      <c r="I48" s="29">
        <v>45</v>
      </c>
      <c r="J48" s="5">
        <v>599450</v>
      </c>
      <c r="K48" s="28">
        <v>112.3</v>
      </c>
      <c r="L48" s="31">
        <v>0.63</v>
      </c>
    </row>
    <row r="49" spans="1:12" ht="15" customHeight="1">
      <c r="A49" s="5"/>
      <c r="B49" s="12"/>
      <c r="C49" s="11" t="s">
        <v>189</v>
      </c>
      <c r="D49" s="6"/>
      <c r="E49" s="30">
        <v>36</v>
      </c>
      <c r="F49" s="12">
        <v>397800</v>
      </c>
      <c r="G49" s="28">
        <v>115.98</v>
      </c>
      <c r="H49" s="31">
        <v>0.41</v>
      </c>
      <c r="I49" s="30">
        <v>41</v>
      </c>
      <c r="J49" s="12">
        <v>387000</v>
      </c>
      <c r="K49" s="28">
        <v>97.29</v>
      </c>
      <c r="L49" s="31">
        <v>0.41</v>
      </c>
    </row>
    <row r="50" spans="1:12" ht="15" customHeight="1">
      <c r="A50" s="5"/>
      <c r="B50" s="12"/>
      <c r="C50" s="11" t="s">
        <v>190</v>
      </c>
      <c r="D50" s="6"/>
      <c r="E50" s="30" t="s">
        <v>140</v>
      </c>
      <c r="F50" s="12" t="s">
        <v>140</v>
      </c>
      <c r="G50" s="12" t="s">
        <v>140</v>
      </c>
      <c r="H50" s="31" t="s">
        <v>140</v>
      </c>
      <c r="I50" s="30" t="s">
        <v>140</v>
      </c>
      <c r="J50" s="12" t="s">
        <v>140</v>
      </c>
      <c r="K50" s="12" t="s">
        <v>140</v>
      </c>
      <c r="L50" s="31" t="s">
        <v>140</v>
      </c>
    </row>
    <row r="51" spans="1:12" ht="15" customHeight="1">
      <c r="A51" s="5"/>
      <c r="B51" s="12"/>
      <c r="C51" s="11" t="s">
        <v>191</v>
      </c>
      <c r="D51" s="6"/>
      <c r="E51" s="29">
        <v>316</v>
      </c>
      <c r="F51" s="5">
        <v>2490610</v>
      </c>
      <c r="G51" s="31">
        <v>76.22</v>
      </c>
      <c r="H51" s="28">
        <v>2.59</v>
      </c>
      <c r="I51" s="29">
        <v>327</v>
      </c>
      <c r="J51" s="5">
        <v>2753553</v>
      </c>
      <c r="K51" s="31">
        <v>110.56</v>
      </c>
      <c r="L51" s="28">
        <v>2.92</v>
      </c>
    </row>
    <row r="52" spans="1:12" ht="15" customHeight="1">
      <c r="A52" s="5"/>
      <c r="B52" s="12"/>
      <c r="C52" s="11" t="s">
        <v>192</v>
      </c>
      <c r="D52" s="6"/>
      <c r="E52" s="29">
        <v>73</v>
      </c>
      <c r="F52" s="5">
        <v>448117</v>
      </c>
      <c r="G52" s="31">
        <v>98.9</v>
      </c>
      <c r="H52" s="28">
        <v>0.47</v>
      </c>
      <c r="I52" s="29">
        <v>66</v>
      </c>
      <c r="J52" s="5">
        <v>402800</v>
      </c>
      <c r="K52" s="31">
        <v>89.89</v>
      </c>
      <c r="L52" s="28">
        <v>0.43</v>
      </c>
    </row>
    <row r="53" spans="1:12" ht="30" customHeight="1">
      <c r="A53" s="5"/>
      <c r="B53" s="98" t="s">
        <v>34</v>
      </c>
      <c r="C53" s="98"/>
      <c r="D53" s="6"/>
      <c r="E53" s="30">
        <v>1680</v>
      </c>
      <c r="F53" s="5">
        <v>15588586</v>
      </c>
      <c r="G53" s="28">
        <v>97.02</v>
      </c>
      <c r="H53" s="28">
        <v>16.19</v>
      </c>
      <c r="I53" s="30">
        <v>1585</v>
      </c>
      <c r="J53" s="5">
        <v>14213097</v>
      </c>
      <c r="K53" s="28">
        <v>91.18</v>
      </c>
      <c r="L53" s="28">
        <v>15.05</v>
      </c>
    </row>
    <row r="54" spans="1:12" ht="15" customHeight="1">
      <c r="A54" s="5"/>
      <c r="B54" s="98" t="s">
        <v>35</v>
      </c>
      <c r="C54" s="98"/>
      <c r="D54" s="6"/>
      <c r="E54" s="20">
        <v>4552</v>
      </c>
      <c r="F54" s="5">
        <v>25450380</v>
      </c>
      <c r="G54" s="31">
        <v>94.39</v>
      </c>
      <c r="H54" s="28">
        <v>26.43</v>
      </c>
      <c r="I54" s="20">
        <v>4465</v>
      </c>
      <c r="J54" s="5">
        <v>25824104</v>
      </c>
      <c r="K54" s="31">
        <v>101.47</v>
      </c>
      <c r="L54" s="28">
        <v>27.35</v>
      </c>
    </row>
    <row r="55" spans="1:12" ht="15" customHeight="1">
      <c r="A55" s="5"/>
      <c r="B55" s="98" t="s">
        <v>36</v>
      </c>
      <c r="C55" s="98"/>
      <c r="D55" s="6"/>
      <c r="E55" s="29">
        <v>398</v>
      </c>
      <c r="F55" s="5">
        <v>3568106</v>
      </c>
      <c r="G55" s="31">
        <v>92.55</v>
      </c>
      <c r="H55" s="28">
        <v>3.71</v>
      </c>
      <c r="I55" s="29">
        <v>415</v>
      </c>
      <c r="J55" s="5">
        <v>4218707</v>
      </c>
      <c r="K55" s="31">
        <v>118.23</v>
      </c>
      <c r="L55" s="28">
        <v>4.47</v>
      </c>
    </row>
    <row r="56" spans="1:12" ht="15" customHeight="1">
      <c r="A56" s="5"/>
      <c r="B56" s="98" t="s">
        <v>37</v>
      </c>
      <c r="C56" s="98"/>
      <c r="D56" s="6"/>
      <c r="E56" s="12">
        <v>1117</v>
      </c>
      <c r="F56" s="5">
        <v>6194105</v>
      </c>
      <c r="G56" s="31">
        <v>115.54</v>
      </c>
      <c r="H56" s="28">
        <v>6.43</v>
      </c>
      <c r="I56" s="12">
        <v>1031</v>
      </c>
      <c r="J56" s="5">
        <v>5591226</v>
      </c>
      <c r="K56" s="31">
        <v>90.27</v>
      </c>
      <c r="L56" s="28">
        <v>5.92</v>
      </c>
    </row>
    <row r="57" spans="1:12" ht="15" customHeight="1">
      <c r="A57" s="5"/>
      <c r="B57" s="98" t="s">
        <v>38</v>
      </c>
      <c r="C57" s="98"/>
      <c r="D57" s="6"/>
      <c r="E57" s="29">
        <v>30</v>
      </c>
      <c r="F57" s="2">
        <v>233990</v>
      </c>
      <c r="G57" s="31">
        <v>52.94</v>
      </c>
      <c r="H57" s="28">
        <v>0.25</v>
      </c>
      <c r="I57" s="29">
        <v>26</v>
      </c>
      <c r="J57" s="2">
        <v>283675</v>
      </c>
      <c r="K57" s="31">
        <v>121.23</v>
      </c>
      <c r="L57" s="28">
        <v>0.3</v>
      </c>
    </row>
    <row r="58" spans="1:12" ht="30" customHeight="1" thickBot="1">
      <c r="A58" s="3"/>
      <c r="B58" s="104" t="s">
        <v>39</v>
      </c>
      <c r="C58" s="104"/>
      <c r="D58" s="14"/>
      <c r="E58" s="86" t="s">
        <v>140</v>
      </c>
      <c r="F58" s="86" t="s">
        <v>140</v>
      </c>
      <c r="G58" s="86" t="s">
        <v>140</v>
      </c>
      <c r="H58" s="86" t="s">
        <v>140</v>
      </c>
      <c r="I58" s="21">
        <v>2</v>
      </c>
      <c r="J58" s="3">
        <v>5000</v>
      </c>
      <c r="K58" s="86" t="s">
        <v>140</v>
      </c>
      <c r="L58" s="86">
        <v>0.01</v>
      </c>
    </row>
    <row r="59" spans="1:12" ht="15" customHeight="1">
      <c r="A59" s="5"/>
      <c r="B59" s="5" t="s">
        <v>209</v>
      </c>
      <c r="C59" s="5"/>
      <c r="D59" s="5"/>
      <c r="E59" s="29"/>
      <c r="F59" s="5"/>
      <c r="G59" s="28"/>
      <c r="H59" s="28"/>
      <c r="I59" s="29"/>
      <c r="J59" s="5"/>
      <c r="K59" s="28"/>
      <c r="L59" s="28"/>
    </row>
    <row r="60" spans="1:12" ht="15" customHeight="1">
      <c r="A60" s="5"/>
      <c r="B60" s="5"/>
      <c r="C60" s="5"/>
      <c r="D60" s="5"/>
      <c r="E60" s="29"/>
      <c r="F60" s="5"/>
      <c r="G60" s="28"/>
      <c r="H60" s="28"/>
      <c r="I60" s="29"/>
      <c r="J60" s="5"/>
      <c r="K60" s="28"/>
      <c r="L60" s="28"/>
    </row>
    <row r="61" spans="1:12" ht="14.25">
      <c r="A61" s="5"/>
      <c r="B61" s="5"/>
      <c r="C61" s="5"/>
      <c r="D61" s="5"/>
      <c r="E61" s="29"/>
      <c r="F61" s="29"/>
      <c r="G61" s="28"/>
      <c r="H61" s="28"/>
      <c r="I61" s="29"/>
      <c r="J61" s="29"/>
      <c r="K61" s="29"/>
      <c r="L61" s="28"/>
    </row>
    <row r="62" spans="1:12" ht="14.25">
      <c r="A62" s="5"/>
      <c r="B62" s="5"/>
      <c r="C62" s="5"/>
      <c r="D62" s="5"/>
      <c r="E62" s="29"/>
      <c r="F62" s="5"/>
      <c r="G62" s="28"/>
      <c r="H62" s="28"/>
      <c r="I62" s="29"/>
      <c r="J62" s="5"/>
      <c r="K62" s="28"/>
      <c r="L62" s="28"/>
    </row>
    <row r="63" spans="1:12" ht="14.25">
      <c r="A63" s="5"/>
      <c r="B63" s="5"/>
      <c r="C63" s="5"/>
      <c r="D63" s="5"/>
      <c r="E63" s="29"/>
      <c r="F63" s="5"/>
      <c r="G63" s="28"/>
      <c r="H63" s="28"/>
      <c r="I63" s="29"/>
      <c r="J63" s="5"/>
      <c r="K63" s="28"/>
      <c r="L63" s="28"/>
    </row>
  </sheetData>
  <mergeCells count="38">
    <mergeCell ref="B56:C56"/>
    <mergeCell ref="B57:C57"/>
    <mergeCell ref="B58:C58"/>
    <mergeCell ref="B53:C53"/>
    <mergeCell ref="B54:C54"/>
    <mergeCell ref="B55:C55"/>
    <mergeCell ref="B32:C32"/>
    <mergeCell ref="B33:C33"/>
    <mergeCell ref="B34:C34"/>
    <mergeCell ref="B35:C35"/>
    <mergeCell ref="B30:C30"/>
    <mergeCell ref="B31:C31"/>
    <mergeCell ref="B25:C25"/>
    <mergeCell ref="B26:C26"/>
    <mergeCell ref="B27:C27"/>
    <mergeCell ref="B28:C28"/>
    <mergeCell ref="B22:C22"/>
    <mergeCell ref="B24:C24"/>
    <mergeCell ref="B23:C23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5:C5"/>
    <mergeCell ref="B6:C6"/>
    <mergeCell ref="B3:C4"/>
    <mergeCell ref="B21:C21"/>
    <mergeCell ref="B7:C7"/>
    <mergeCell ref="B8:C8"/>
    <mergeCell ref="B9:C9"/>
    <mergeCell ref="B10:C10"/>
    <mergeCell ref="B11:C11"/>
    <mergeCell ref="B12:C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7539062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3"/>
      <c r="C1" s="33"/>
      <c r="D1" s="34" t="s">
        <v>212</v>
      </c>
      <c r="E1" s="33"/>
      <c r="F1" s="33"/>
      <c r="G1" s="33"/>
      <c r="H1" s="33"/>
      <c r="I1" s="33"/>
      <c r="J1" s="33"/>
      <c r="K1" s="33"/>
      <c r="L1" s="33"/>
      <c r="M1" s="33"/>
      <c r="N1" s="33" t="s">
        <v>143</v>
      </c>
      <c r="O1" s="35"/>
      <c r="P1" s="33"/>
      <c r="Q1" s="33"/>
      <c r="R1" s="33"/>
    </row>
    <row r="2" spans="1:18" ht="33" customHeight="1" thickBot="1">
      <c r="A2" s="36"/>
      <c r="B2" s="36" t="s">
        <v>213</v>
      </c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105" t="s">
        <v>123</v>
      </c>
      <c r="P2" s="105"/>
      <c r="Q2" s="105"/>
      <c r="R2" s="33"/>
    </row>
    <row r="3" spans="1:18" ht="30" customHeight="1">
      <c r="A3" s="37"/>
      <c r="B3" s="106" t="s">
        <v>40</v>
      </c>
      <c r="C3" s="38"/>
      <c r="D3" s="108" t="s">
        <v>139</v>
      </c>
      <c r="E3" s="106"/>
      <c r="F3" s="109"/>
      <c r="G3" s="110" t="s">
        <v>42</v>
      </c>
      <c r="H3" s="111"/>
      <c r="I3" s="39"/>
      <c r="J3" s="54"/>
      <c r="K3" s="106" t="s">
        <v>40</v>
      </c>
      <c r="L3" s="79"/>
      <c r="M3" s="108" t="s">
        <v>41</v>
      </c>
      <c r="N3" s="106"/>
      <c r="O3" s="109"/>
      <c r="P3" s="110" t="s">
        <v>42</v>
      </c>
      <c r="Q3" s="111"/>
      <c r="R3" s="39"/>
    </row>
    <row r="4" spans="1:18" ht="30" customHeight="1">
      <c r="A4" s="40"/>
      <c r="B4" s="107"/>
      <c r="C4" s="41"/>
      <c r="D4" s="42" t="s">
        <v>3</v>
      </c>
      <c r="E4" s="42" t="s">
        <v>4</v>
      </c>
      <c r="F4" s="66" t="s">
        <v>125</v>
      </c>
      <c r="G4" s="42" t="s">
        <v>3</v>
      </c>
      <c r="H4" s="44" t="s">
        <v>43</v>
      </c>
      <c r="I4" s="45"/>
      <c r="J4" s="55"/>
      <c r="K4" s="112"/>
      <c r="L4" s="41"/>
      <c r="M4" s="42" t="s">
        <v>3</v>
      </c>
      <c r="N4" s="42" t="s">
        <v>4</v>
      </c>
      <c r="O4" s="43" t="s">
        <v>120</v>
      </c>
      <c r="P4" s="42" t="s">
        <v>3</v>
      </c>
      <c r="Q4" s="44" t="s">
        <v>43</v>
      </c>
      <c r="R4" s="45"/>
    </row>
    <row r="5" spans="1:18" ht="15" customHeight="1">
      <c r="A5" s="37"/>
      <c r="B5" s="67"/>
      <c r="C5" s="38"/>
      <c r="D5" s="68"/>
      <c r="E5" s="68"/>
      <c r="F5" s="90"/>
      <c r="G5" s="68"/>
      <c r="H5" s="68"/>
      <c r="I5" s="69"/>
      <c r="J5" s="56"/>
      <c r="K5" s="68"/>
      <c r="L5" s="38"/>
      <c r="M5" s="68"/>
      <c r="N5" s="68"/>
      <c r="O5" s="91"/>
      <c r="P5" s="68"/>
      <c r="Q5" s="68"/>
      <c r="R5" s="69"/>
    </row>
    <row r="6" spans="1:18" ht="15" customHeight="1">
      <c r="A6" s="37"/>
      <c r="B6" s="46" t="s">
        <v>9</v>
      </c>
      <c r="C6" s="47"/>
      <c r="D6" s="48">
        <v>13022</v>
      </c>
      <c r="E6" s="48">
        <v>94431062</v>
      </c>
      <c r="F6" s="91">
        <v>98.1</v>
      </c>
      <c r="G6" s="48">
        <v>23926</v>
      </c>
      <c r="H6" s="48">
        <v>146595196</v>
      </c>
      <c r="I6" s="50"/>
      <c r="J6" s="56"/>
      <c r="K6" s="49" t="s">
        <v>44</v>
      </c>
      <c r="L6" s="38"/>
      <c r="M6" s="75">
        <v>34</v>
      </c>
      <c r="N6" s="76">
        <v>258315</v>
      </c>
      <c r="O6" s="91">
        <v>125.1</v>
      </c>
      <c r="P6" s="75">
        <v>44</v>
      </c>
      <c r="Q6" s="76">
        <v>336282</v>
      </c>
      <c r="R6" s="69"/>
    </row>
    <row r="7" spans="1:18" ht="15" customHeight="1">
      <c r="A7" s="37"/>
      <c r="B7" s="46"/>
      <c r="C7" s="47"/>
      <c r="D7" s="48"/>
      <c r="E7" s="48"/>
      <c r="F7" s="91"/>
      <c r="G7" s="48"/>
      <c r="H7" s="48"/>
      <c r="I7" s="50"/>
      <c r="J7" s="56"/>
      <c r="K7" s="49" t="s">
        <v>45</v>
      </c>
      <c r="L7" s="47"/>
      <c r="M7" s="48">
        <v>72</v>
      </c>
      <c r="N7" s="48">
        <v>364200</v>
      </c>
      <c r="O7" s="91">
        <v>131.7</v>
      </c>
      <c r="P7" s="77">
        <v>89</v>
      </c>
      <c r="Q7" s="48">
        <v>414038</v>
      </c>
      <c r="R7" s="50"/>
    </row>
    <row r="8" spans="1:18" ht="15" customHeight="1">
      <c r="A8" s="37"/>
      <c r="B8" s="11" t="s">
        <v>46</v>
      </c>
      <c r="C8" s="47"/>
      <c r="D8" s="48">
        <v>8241</v>
      </c>
      <c r="E8" s="48">
        <v>61542715</v>
      </c>
      <c r="F8" s="91">
        <v>98.1</v>
      </c>
      <c r="G8" s="48">
        <v>15991</v>
      </c>
      <c r="H8" s="48">
        <v>97931700</v>
      </c>
      <c r="I8" s="50"/>
      <c r="J8" s="56"/>
      <c r="K8" s="49" t="s">
        <v>47</v>
      </c>
      <c r="L8" s="47"/>
      <c r="M8" s="48">
        <v>51</v>
      </c>
      <c r="N8" s="48">
        <v>255000</v>
      </c>
      <c r="O8" s="91">
        <v>94.3</v>
      </c>
      <c r="P8" s="48">
        <v>87</v>
      </c>
      <c r="Q8" s="48">
        <v>414533</v>
      </c>
      <c r="R8" s="50"/>
    </row>
    <row r="9" spans="1:18" ht="15" customHeight="1">
      <c r="A9" s="37"/>
      <c r="B9" s="11"/>
      <c r="C9" s="47"/>
      <c r="D9" s="48"/>
      <c r="E9" s="48"/>
      <c r="F9" s="91"/>
      <c r="H9" s="48"/>
      <c r="I9" s="50"/>
      <c r="J9" s="56"/>
      <c r="K9" s="49" t="s">
        <v>48</v>
      </c>
      <c r="L9" s="47"/>
      <c r="M9" s="48">
        <v>81</v>
      </c>
      <c r="N9" s="48">
        <v>361750</v>
      </c>
      <c r="O9" s="91">
        <v>99.9</v>
      </c>
      <c r="P9" s="48">
        <v>86</v>
      </c>
      <c r="Q9" s="48">
        <v>363657</v>
      </c>
      <c r="R9" s="50"/>
    </row>
    <row r="10" spans="1:18" ht="15" customHeight="1">
      <c r="A10" s="37"/>
      <c r="B10" s="11" t="s">
        <v>49</v>
      </c>
      <c r="C10" s="47"/>
      <c r="D10" s="48">
        <v>4781</v>
      </c>
      <c r="E10" s="48">
        <v>32888347</v>
      </c>
      <c r="F10" s="91">
        <v>98</v>
      </c>
      <c r="G10" s="48">
        <v>7935</v>
      </c>
      <c r="H10" s="48">
        <v>48663496</v>
      </c>
      <c r="I10" s="50"/>
      <c r="J10" s="56"/>
      <c r="K10" s="49" t="s">
        <v>50</v>
      </c>
      <c r="L10" s="47"/>
      <c r="M10" s="48">
        <v>39</v>
      </c>
      <c r="N10" s="48">
        <v>173400</v>
      </c>
      <c r="O10" s="91">
        <v>160.6</v>
      </c>
      <c r="P10" s="48">
        <v>38</v>
      </c>
      <c r="Q10" s="48">
        <v>134809</v>
      </c>
      <c r="R10" s="50"/>
    </row>
    <row r="11" spans="1:18" ht="15" customHeight="1">
      <c r="A11" s="37"/>
      <c r="B11" s="11"/>
      <c r="C11" s="47"/>
      <c r="D11" s="48"/>
      <c r="E11" s="48"/>
      <c r="F11" s="91"/>
      <c r="H11" s="48"/>
      <c r="I11" s="50"/>
      <c r="J11" s="56"/>
      <c r="L11" s="47"/>
      <c r="M11" s="48"/>
      <c r="O11" s="91"/>
      <c r="P11" s="48"/>
      <c r="Q11" s="48"/>
      <c r="R11" s="50"/>
    </row>
    <row r="12" spans="1:18" ht="15" customHeight="1">
      <c r="A12" s="37"/>
      <c r="B12" s="11" t="s">
        <v>51</v>
      </c>
      <c r="C12" s="47"/>
      <c r="D12" s="48">
        <v>3866</v>
      </c>
      <c r="E12" s="48">
        <v>28305598</v>
      </c>
      <c r="F12" s="91">
        <v>93.7</v>
      </c>
      <c r="G12" s="48">
        <v>7766</v>
      </c>
      <c r="H12" s="48">
        <v>43520221</v>
      </c>
      <c r="I12" s="50"/>
      <c r="J12" s="56"/>
      <c r="K12" s="49" t="s">
        <v>52</v>
      </c>
      <c r="L12" s="47"/>
      <c r="M12" s="48">
        <v>115</v>
      </c>
      <c r="N12" s="2">
        <v>748720</v>
      </c>
      <c r="O12" s="91">
        <v>119.4</v>
      </c>
      <c r="P12" s="48">
        <v>174</v>
      </c>
      <c r="Q12" s="48">
        <v>844859</v>
      </c>
      <c r="R12" s="50"/>
    </row>
    <row r="13" spans="1:18" ht="15" customHeight="1">
      <c r="A13" s="37"/>
      <c r="B13" s="11" t="s">
        <v>53</v>
      </c>
      <c r="C13" s="47"/>
      <c r="D13" s="48">
        <v>2256</v>
      </c>
      <c r="E13" s="48">
        <v>17246633</v>
      </c>
      <c r="F13" s="91">
        <v>102.1</v>
      </c>
      <c r="G13" s="48">
        <v>4299</v>
      </c>
      <c r="H13" s="48">
        <v>30200679</v>
      </c>
      <c r="I13" s="50"/>
      <c r="J13" s="56"/>
      <c r="K13" s="49" t="s">
        <v>54</v>
      </c>
      <c r="L13" s="47"/>
      <c r="M13" s="48">
        <v>113</v>
      </c>
      <c r="N13" s="48">
        <v>583950</v>
      </c>
      <c r="O13" s="91">
        <v>104.1</v>
      </c>
      <c r="P13" s="48">
        <v>156</v>
      </c>
      <c r="Q13" s="48">
        <v>701508</v>
      </c>
      <c r="R13" s="50"/>
    </row>
    <row r="14" spans="1:18" ht="15" customHeight="1">
      <c r="A14" s="37"/>
      <c r="B14" s="11" t="s">
        <v>55</v>
      </c>
      <c r="C14" s="47"/>
      <c r="D14" s="48">
        <v>397</v>
      </c>
      <c r="E14" s="48">
        <v>3447171</v>
      </c>
      <c r="F14" s="91">
        <v>111.6</v>
      </c>
      <c r="G14" s="48">
        <v>765</v>
      </c>
      <c r="H14" s="48">
        <v>5665108</v>
      </c>
      <c r="I14" s="50"/>
      <c r="J14" s="56"/>
      <c r="K14" s="49" t="s">
        <v>56</v>
      </c>
      <c r="L14" s="47"/>
      <c r="M14" s="48">
        <v>55</v>
      </c>
      <c r="N14" s="48">
        <v>367800</v>
      </c>
      <c r="O14" s="91">
        <v>89.6</v>
      </c>
      <c r="P14" s="48">
        <v>118</v>
      </c>
      <c r="Q14" s="48">
        <v>505435</v>
      </c>
      <c r="R14" s="50"/>
    </row>
    <row r="15" spans="1:18" ht="15" customHeight="1">
      <c r="A15" s="37"/>
      <c r="B15" s="11" t="s">
        <v>151</v>
      </c>
      <c r="C15" s="47"/>
      <c r="D15" s="48">
        <v>661</v>
      </c>
      <c r="E15" s="2">
        <v>4848693</v>
      </c>
      <c r="F15" s="91">
        <v>95.7</v>
      </c>
      <c r="G15" s="48">
        <v>1198</v>
      </c>
      <c r="H15" s="48">
        <v>6895859</v>
      </c>
      <c r="I15" s="50"/>
      <c r="J15" s="56"/>
      <c r="K15" s="49" t="s">
        <v>57</v>
      </c>
      <c r="L15" s="47"/>
      <c r="M15" s="48">
        <v>50</v>
      </c>
      <c r="N15" s="48">
        <v>254500</v>
      </c>
      <c r="O15" s="91">
        <v>107.3</v>
      </c>
      <c r="P15" s="48">
        <v>92</v>
      </c>
      <c r="Q15" s="48">
        <v>428910</v>
      </c>
      <c r="R15" s="50"/>
    </row>
    <row r="16" spans="1:19" ht="15" customHeight="1">
      <c r="A16" s="37"/>
      <c r="B16" s="11" t="s">
        <v>58</v>
      </c>
      <c r="C16" s="47"/>
      <c r="D16" s="48">
        <v>484</v>
      </c>
      <c r="E16" s="48">
        <v>3379410</v>
      </c>
      <c r="F16" s="93">
        <v>117</v>
      </c>
      <c r="G16" s="48">
        <v>805</v>
      </c>
      <c r="H16" s="48">
        <v>4683682</v>
      </c>
      <c r="I16" s="50"/>
      <c r="J16" s="56"/>
      <c r="K16" s="49"/>
      <c r="L16" s="47"/>
      <c r="O16" s="91"/>
      <c r="R16" s="50"/>
      <c r="S16" s="5"/>
    </row>
    <row r="17" spans="1:16" ht="15" customHeight="1">
      <c r="A17" s="37"/>
      <c r="B17" s="11"/>
      <c r="C17" s="47"/>
      <c r="D17" s="48"/>
      <c r="F17" s="92"/>
      <c r="G17" s="48"/>
      <c r="H17" s="48"/>
      <c r="I17" s="50"/>
      <c r="J17" s="56"/>
      <c r="K17" s="49"/>
      <c r="L17" s="47"/>
      <c r="M17" s="48"/>
      <c r="N17" s="48"/>
      <c r="O17" s="91"/>
      <c r="P17" s="48"/>
    </row>
    <row r="18" spans="1:17" ht="15" customHeight="1">
      <c r="A18" s="37"/>
      <c r="B18" s="11" t="s">
        <v>59</v>
      </c>
      <c r="C18" s="47"/>
      <c r="D18" s="48">
        <v>195</v>
      </c>
      <c r="E18" s="48">
        <v>1644700</v>
      </c>
      <c r="F18" s="91">
        <v>119.4</v>
      </c>
      <c r="G18" s="48">
        <v>337</v>
      </c>
      <c r="H18" s="48">
        <v>1950757</v>
      </c>
      <c r="I18" s="50"/>
      <c r="J18" s="56"/>
      <c r="K18" s="46" t="s">
        <v>60</v>
      </c>
      <c r="L18" s="37"/>
      <c r="M18" s="64">
        <v>744</v>
      </c>
      <c r="N18" s="48">
        <v>4761310</v>
      </c>
      <c r="O18" s="91">
        <v>102.4</v>
      </c>
      <c r="P18" s="48">
        <v>1190</v>
      </c>
      <c r="Q18" s="2">
        <v>6415637</v>
      </c>
    </row>
    <row r="19" spans="1:18" ht="15" customHeight="1">
      <c r="A19" s="37"/>
      <c r="B19" s="11" t="s">
        <v>61</v>
      </c>
      <c r="C19" s="47"/>
      <c r="D19" s="48">
        <v>226</v>
      </c>
      <c r="E19" s="48">
        <v>1397650</v>
      </c>
      <c r="F19" s="91">
        <v>85.1</v>
      </c>
      <c r="G19" s="48">
        <v>521</v>
      </c>
      <c r="H19" s="48">
        <v>3175797</v>
      </c>
      <c r="I19" s="50"/>
      <c r="J19" s="56"/>
      <c r="K19" s="46"/>
      <c r="L19" s="47"/>
      <c r="M19" s="48"/>
      <c r="N19" s="48"/>
      <c r="O19" s="91"/>
      <c r="P19" s="48"/>
      <c r="Q19" s="48"/>
      <c r="R19" s="48">
        <f>SUM(R20:R34)</f>
        <v>0</v>
      </c>
    </row>
    <row r="20" spans="1:17" ht="15" customHeight="1">
      <c r="A20" s="37"/>
      <c r="B20" s="11" t="s">
        <v>62</v>
      </c>
      <c r="C20" s="47"/>
      <c r="D20" s="48">
        <v>156</v>
      </c>
      <c r="E20" s="48">
        <v>1272860</v>
      </c>
      <c r="F20" s="93">
        <v>82.2</v>
      </c>
      <c r="G20" s="48">
        <v>300</v>
      </c>
      <c r="H20" s="48">
        <v>1839597</v>
      </c>
      <c r="I20" s="50"/>
      <c r="J20" s="56"/>
      <c r="K20" s="49" t="s">
        <v>63</v>
      </c>
      <c r="L20" s="47"/>
      <c r="M20" s="48">
        <v>1</v>
      </c>
      <c r="N20" s="48">
        <v>3000</v>
      </c>
      <c r="O20" s="91">
        <v>150</v>
      </c>
      <c r="P20" s="48">
        <v>3</v>
      </c>
      <c r="Q20" s="48">
        <v>4250</v>
      </c>
    </row>
    <row r="21" spans="1:17" ht="15" customHeight="1">
      <c r="A21" s="37"/>
      <c r="B21" s="11"/>
      <c r="C21" s="47"/>
      <c r="D21" s="48"/>
      <c r="E21" s="48"/>
      <c r="F21" s="92"/>
      <c r="G21" s="48"/>
      <c r="H21" s="48"/>
      <c r="I21" s="50"/>
      <c r="J21" s="56"/>
      <c r="K21" s="49" t="s">
        <v>64</v>
      </c>
      <c r="L21" s="47"/>
      <c r="M21" s="48">
        <v>57</v>
      </c>
      <c r="N21" s="48">
        <v>484000</v>
      </c>
      <c r="O21" s="91">
        <v>174.6</v>
      </c>
      <c r="P21" s="48">
        <v>101</v>
      </c>
      <c r="Q21" s="48">
        <v>867553</v>
      </c>
    </row>
    <row r="22" spans="1:17" ht="15" customHeight="1">
      <c r="A22" s="37"/>
      <c r="B22" s="11"/>
      <c r="C22" s="47"/>
      <c r="D22" s="48"/>
      <c r="E22" s="48"/>
      <c r="F22" s="93"/>
      <c r="G22" s="48"/>
      <c r="H22" s="48"/>
      <c r="I22" s="50"/>
      <c r="J22" s="56"/>
      <c r="K22" s="49" t="s">
        <v>65</v>
      </c>
      <c r="L22" s="47"/>
      <c r="M22" s="48">
        <v>133</v>
      </c>
      <c r="N22" s="48">
        <v>645450</v>
      </c>
      <c r="O22" s="91">
        <v>107.3</v>
      </c>
      <c r="P22" s="48">
        <v>123</v>
      </c>
      <c r="Q22" s="48">
        <v>419109</v>
      </c>
    </row>
    <row r="23" spans="1:17" ht="15" customHeight="1">
      <c r="A23" s="37"/>
      <c r="B23" s="11" t="s">
        <v>66</v>
      </c>
      <c r="C23" s="47"/>
      <c r="D23" s="48">
        <v>960</v>
      </c>
      <c r="E23" s="48">
        <v>6801459</v>
      </c>
      <c r="F23" s="93">
        <v>98.9</v>
      </c>
      <c r="G23" s="48">
        <v>1815</v>
      </c>
      <c r="H23" s="48">
        <v>9864713</v>
      </c>
      <c r="I23" s="50"/>
      <c r="J23" s="56"/>
      <c r="K23" s="49" t="s">
        <v>67</v>
      </c>
      <c r="L23" s="47"/>
      <c r="M23" s="48">
        <v>51</v>
      </c>
      <c r="N23" s="48">
        <v>251800</v>
      </c>
      <c r="O23" s="91">
        <v>121.8</v>
      </c>
      <c r="P23" s="48">
        <v>84</v>
      </c>
      <c r="Q23" s="48">
        <v>363248</v>
      </c>
    </row>
    <row r="24" spans="1:17" ht="15" customHeight="1">
      <c r="A24" s="37"/>
      <c r="B24" s="11"/>
      <c r="C24" s="47"/>
      <c r="D24" s="48"/>
      <c r="E24" s="48"/>
      <c r="F24" s="48"/>
      <c r="G24" s="48"/>
      <c r="H24" s="48"/>
      <c r="I24" s="50"/>
      <c r="J24" s="56"/>
      <c r="K24" s="49" t="s">
        <v>68</v>
      </c>
      <c r="L24" s="47"/>
      <c r="M24" s="48">
        <v>108</v>
      </c>
      <c r="N24" s="48">
        <v>554700</v>
      </c>
      <c r="O24" s="91">
        <v>122.2</v>
      </c>
      <c r="P24" s="48">
        <v>174</v>
      </c>
      <c r="Q24" s="48">
        <v>695680</v>
      </c>
    </row>
    <row r="25" spans="1:17" ht="15" customHeight="1">
      <c r="A25" s="37"/>
      <c r="B25" s="72" t="s">
        <v>69</v>
      </c>
      <c r="C25" s="47"/>
      <c r="D25" s="48">
        <v>31</v>
      </c>
      <c r="E25" s="48">
        <v>209900</v>
      </c>
      <c r="F25" s="93">
        <v>122.6</v>
      </c>
      <c r="G25" s="48">
        <v>84</v>
      </c>
      <c r="H25" s="48">
        <v>364921</v>
      </c>
      <c r="I25" s="50"/>
      <c r="J25" s="56"/>
      <c r="K25" s="49"/>
      <c r="L25" s="47"/>
      <c r="M25" s="48"/>
      <c r="N25" s="48"/>
      <c r="O25" s="91"/>
      <c r="P25" s="48"/>
      <c r="Q25" s="48"/>
    </row>
    <row r="26" spans="1:17" ht="15" customHeight="1">
      <c r="A26" s="37"/>
      <c r="B26" s="72" t="s">
        <v>70</v>
      </c>
      <c r="C26" s="47"/>
      <c r="D26" s="48">
        <v>1</v>
      </c>
      <c r="E26" s="48">
        <v>2500</v>
      </c>
      <c r="F26" s="93">
        <v>25</v>
      </c>
      <c r="G26" s="48">
        <v>4</v>
      </c>
      <c r="H26" s="48">
        <v>2464</v>
      </c>
      <c r="I26" s="50"/>
      <c r="J26" s="56"/>
      <c r="K26" s="49" t="s">
        <v>71</v>
      </c>
      <c r="L26" s="47"/>
      <c r="M26" s="48">
        <v>18</v>
      </c>
      <c r="N26" s="48">
        <v>193900</v>
      </c>
      <c r="O26" s="91">
        <v>150.8</v>
      </c>
      <c r="P26" s="48">
        <v>46</v>
      </c>
      <c r="Q26" s="48">
        <v>301788</v>
      </c>
    </row>
    <row r="27" spans="1:17" ht="15" customHeight="1">
      <c r="A27" s="37"/>
      <c r="B27" s="72" t="s">
        <v>72</v>
      </c>
      <c r="C27" s="47"/>
      <c r="D27" s="48">
        <v>11</v>
      </c>
      <c r="E27" s="48">
        <v>87500</v>
      </c>
      <c r="F27" s="91">
        <v>248.2</v>
      </c>
      <c r="G27" s="48">
        <v>30</v>
      </c>
      <c r="H27" s="48">
        <v>117497</v>
      </c>
      <c r="I27" s="50"/>
      <c r="J27" s="56"/>
      <c r="K27" s="49" t="s">
        <v>73</v>
      </c>
      <c r="L27" s="47"/>
      <c r="M27" s="48">
        <v>27</v>
      </c>
      <c r="N27" s="2">
        <v>99200</v>
      </c>
      <c r="O27" s="91">
        <v>82.1</v>
      </c>
      <c r="P27" s="48">
        <v>57</v>
      </c>
      <c r="Q27" s="48">
        <v>133567</v>
      </c>
    </row>
    <row r="28" spans="1:17" ht="15" customHeight="1">
      <c r="A28" s="37"/>
      <c r="B28" s="72" t="s">
        <v>74</v>
      </c>
      <c r="C28" s="47"/>
      <c r="D28" s="48">
        <v>81</v>
      </c>
      <c r="E28" s="62">
        <v>435900</v>
      </c>
      <c r="F28" s="91">
        <v>84.9</v>
      </c>
      <c r="G28" s="48">
        <v>135</v>
      </c>
      <c r="H28" s="48">
        <v>642688</v>
      </c>
      <c r="I28" s="50"/>
      <c r="J28" s="56"/>
      <c r="K28" s="49" t="s">
        <v>75</v>
      </c>
      <c r="L28" s="47"/>
      <c r="M28" s="48">
        <v>45</v>
      </c>
      <c r="N28" s="48">
        <v>367900</v>
      </c>
      <c r="O28" s="91">
        <v>78.2</v>
      </c>
      <c r="P28" s="48">
        <v>134</v>
      </c>
      <c r="Q28" s="48">
        <v>840010</v>
      </c>
    </row>
    <row r="29" spans="1:17" ht="15" customHeight="1">
      <c r="A29" s="37"/>
      <c r="B29" s="72" t="s">
        <v>76</v>
      </c>
      <c r="C29" s="47"/>
      <c r="D29" s="48">
        <v>48</v>
      </c>
      <c r="E29" s="48">
        <v>187760</v>
      </c>
      <c r="F29" s="91">
        <v>60.4</v>
      </c>
      <c r="G29" s="48">
        <v>71</v>
      </c>
      <c r="H29" s="48">
        <v>387375</v>
      </c>
      <c r="I29" s="50"/>
      <c r="J29" s="56"/>
      <c r="K29" s="49" t="s">
        <v>77</v>
      </c>
      <c r="L29" s="47"/>
      <c r="M29" s="48">
        <v>48</v>
      </c>
      <c r="N29" s="48">
        <v>388900</v>
      </c>
      <c r="O29" s="91">
        <v>91.5</v>
      </c>
      <c r="P29" s="48">
        <v>53</v>
      </c>
      <c r="Q29" s="48">
        <v>371668</v>
      </c>
    </row>
    <row r="30" spans="1:17" ht="15" customHeight="1">
      <c r="A30" s="37"/>
      <c r="B30" s="72"/>
      <c r="C30" s="47"/>
      <c r="D30" s="48"/>
      <c r="E30" s="48"/>
      <c r="F30" s="91"/>
      <c r="G30" s="48"/>
      <c r="H30" s="48"/>
      <c r="I30" s="50"/>
      <c r="J30" s="56"/>
      <c r="K30" s="49" t="s">
        <v>78</v>
      </c>
      <c r="L30" s="47"/>
      <c r="M30" s="48">
        <v>46</v>
      </c>
      <c r="N30" s="62">
        <v>286700</v>
      </c>
      <c r="O30" s="91">
        <v>95.7</v>
      </c>
      <c r="P30" s="62">
        <v>89</v>
      </c>
      <c r="Q30" s="62">
        <v>492394</v>
      </c>
    </row>
    <row r="31" spans="1:17" ht="15" customHeight="1">
      <c r="A31" s="37"/>
      <c r="B31" s="72" t="s">
        <v>79</v>
      </c>
      <c r="C31" s="47"/>
      <c r="D31" s="48">
        <v>59</v>
      </c>
      <c r="E31" s="48">
        <v>384400</v>
      </c>
      <c r="F31" s="91">
        <v>70</v>
      </c>
      <c r="G31" s="48">
        <v>145</v>
      </c>
      <c r="H31" s="48">
        <v>625179</v>
      </c>
      <c r="I31" s="50"/>
      <c r="J31" s="56"/>
      <c r="K31" s="49"/>
      <c r="L31" s="47"/>
      <c r="M31" s="48"/>
      <c r="N31" s="62"/>
      <c r="O31" s="91"/>
      <c r="P31" s="62"/>
      <c r="Q31" s="62"/>
    </row>
    <row r="32" spans="1:17" ht="15" customHeight="1">
      <c r="A32" s="37"/>
      <c r="B32" s="72" t="s">
        <v>80</v>
      </c>
      <c r="C32" s="47"/>
      <c r="D32" s="48">
        <v>165</v>
      </c>
      <c r="E32" s="48">
        <v>999761</v>
      </c>
      <c r="F32" s="91">
        <v>100.3</v>
      </c>
      <c r="G32" s="48">
        <v>336</v>
      </c>
      <c r="H32" s="48">
        <v>1523897</v>
      </c>
      <c r="I32" s="50"/>
      <c r="J32" s="56"/>
      <c r="K32" s="49" t="s">
        <v>81</v>
      </c>
      <c r="L32" s="47"/>
      <c r="M32" s="48">
        <v>105</v>
      </c>
      <c r="N32" s="48">
        <v>513290</v>
      </c>
      <c r="O32" s="91">
        <v>171.4</v>
      </c>
      <c r="P32" s="48">
        <v>185</v>
      </c>
      <c r="Q32" s="48">
        <v>1035035</v>
      </c>
    </row>
    <row r="33" spans="1:17" ht="15" customHeight="1">
      <c r="A33" s="37"/>
      <c r="B33" s="72" t="s">
        <v>82</v>
      </c>
      <c r="C33" s="47"/>
      <c r="D33" s="48">
        <v>188</v>
      </c>
      <c r="E33" s="48">
        <v>1568730</v>
      </c>
      <c r="F33" s="91">
        <v>85.6</v>
      </c>
      <c r="G33" s="48">
        <v>340</v>
      </c>
      <c r="H33" s="48">
        <v>2137537</v>
      </c>
      <c r="I33" s="5"/>
      <c r="J33" s="56"/>
      <c r="K33" s="49" t="s">
        <v>83</v>
      </c>
      <c r="L33" s="47"/>
      <c r="M33" s="48">
        <v>28</v>
      </c>
      <c r="N33" s="48">
        <v>172870</v>
      </c>
      <c r="O33" s="91">
        <v>94.3</v>
      </c>
      <c r="P33" s="48">
        <v>62</v>
      </c>
      <c r="Q33" s="48">
        <v>270621</v>
      </c>
    </row>
    <row r="34" spans="1:17" ht="15" customHeight="1">
      <c r="A34" s="37"/>
      <c r="B34" s="72" t="s">
        <v>84</v>
      </c>
      <c r="C34" s="47"/>
      <c r="D34" s="48">
        <v>98</v>
      </c>
      <c r="E34" s="48">
        <v>670950</v>
      </c>
      <c r="F34" s="91">
        <v>128.4</v>
      </c>
      <c r="G34" s="48">
        <v>144</v>
      </c>
      <c r="H34" s="62">
        <v>835974</v>
      </c>
      <c r="I34" s="50"/>
      <c r="J34" s="56"/>
      <c r="K34" s="49" t="s">
        <v>85</v>
      </c>
      <c r="L34" s="47"/>
      <c r="M34" s="48">
        <v>77</v>
      </c>
      <c r="N34" s="48">
        <v>799600</v>
      </c>
      <c r="O34" s="91">
        <v>92.2</v>
      </c>
      <c r="P34" s="48">
        <v>79</v>
      </c>
      <c r="Q34" s="48">
        <v>620714</v>
      </c>
    </row>
    <row r="35" spans="1:19" ht="15" customHeight="1">
      <c r="A35" s="37"/>
      <c r="B35" s="72" t="s">
        <v>86</v>
      </c>
      <c r="C35" s="47"/>
      <c r="D35" s="48">
        <v>91</v>
      </c>
      <c r="E35" s="48">
        <v>693358</v>
      </c>
      <c r="F35" s="91">
        <v>106.1</v>
      </c>
      <c r="G35" s="48">
        <v>129</v>
      </c>
      <c r="H35" s="48">
        <v>892651</v>
      </c>
      <c r="I35" s="50"/>
      <c r="J35" s="56"/>
      <c r="K35" s="49"/>
      <c r="L35" s="47"/>
      <c r="M35" s="48"/>
      <c r="N35" s="48"/>
      <c r="O35" s="91"/>
      <c r="P35" s="48"/>
      <c r="Q35" s="48"/>
      <c r="R35" s="48"/>
      <c r="S35" s="48"/>
    </row>
    <row r="36" spans="1:17" ht="15" customHeight="1">
      <c r="A36" s="37"/>
      <c r="B36" s="72"/>
      <c r="C36" s="47"/>
      <c r="D36" s="48"/>
      <c r="E36" s="48"/>
      <c r="F36" s="92"/>
      <c r="H36" s="48"/>
      <c r="I36" s="50"/>
      <c r="J36" s="56"/>
      <c r="K36" s="49"/>
      <c r="L36" s="47"/>
      <c r="M36" s="48"/>
      <c r="N36" s="48"/>
      <c r="O36" s="91"/>
      <c r="P36" s="48"/>
      <c r="Q36" s="48"/>
    </row>
    <row r="37" spans="1:17" ht="15" customHeight="1">
      <c r="A37" s="37"/>
      <c r="B37" s="72" t="s">
        <v>87</v>
      </c>
      <c r="C37" s="47"/>
      <c r="D37" s="48">
        <v>31</v>
      </c>
      <c r="E37" s="48">
        <v>208200</v>
      </c>
      <c r="F37" s="91">
        <v>93.6</v>
      </c>
      <c r="G37" s="48">
        <v>54</v>
      </c>
      <c r="H37" s="48">
        <v>363382</v>
      </c>
      <c r="I37" s="50"/>
      <c r="J37" s="56"/>
      <c r="K37" s="46" t="s">
        <v>88</v>
      </c>
      <c r="L37" s="47"/>
      <c r="M37" s="48">
        <v>378</v>
      </c>
      <c r="N37" s="2">
        <v>3068360</v>
      </c>
      <c r="O37" s="91">
        <v>95.6</v>
      </c>
      <c r="P37" s="48">
        <v>691</v>
      </c>
      <c r="Q37" s="48">
        <v>4375139</v>
      </c>
    </row>
    <row r="38" spans="1:17" ht="15" customHeight="1">
      <c r="A38" s="37"/>
      <c r="B38" s="72" t="s">
        <v>89</v>
      </c>
      <c r="C38" s="47"/>
      <c r="D38" s="48">
        <v>58</v>
      </c>
      <c r="E38" s="48">
        <v>534100</v>
      </c>
      <c r="F38" s="91">
        <v>153</v>
      </c>
      <c r="G38" s="48">
        <v>173</v>
      </c>
      <c r="H38" s="48">
        <v>916511</v>
      </c>
      <c r="I38" s="50"/>
      <c r="J38" s="56"/>
      <c r="K38" s="46"/>
      <c r="L38" s="47"/>
      <c r="M38" s="48"/>
      <c r="N38" s="48"/>
      <c r="O38" s="91"/>
      <c r="P38" s="48"/>
      <c r="Q38" s="48"/>
    </row>
    <row r="39" spans="1:17" ht="15" customHeight="1">
      <c r="A39" s="37"/>
      <c r="B39" s="72" t="s">
        <v>90</v>
      </c>
      <c r="C39" s="47"/>
      <c r="D39" s="48">
        <v>18</v>
      </c>
      <c r="E39" s="48">
        <v>98400</v>
      </c>
      <c r="F39" s="91">
        <v>65.1</v>
      </c>
      <c r="G39" s="48">
        <v>38</v>
      </c>
      <c r="H39" s="48">
        <v>217895</v>
      </c>
      <c r="I39" s="50"/>
      <c r="J39" s="56"/>
      <c r="K39" s="49" t="s">
        <v>91</v>
      </c>
      <c r="L39" s="47"/>
      <c r="M39" s="48">
        <v>53</v>
      </c>
      <c r="N39" s="48">
        <v>320700</v>
      </c>
      <c r="O39" s="91">
        <v>97.8</v>
      </c>
      <c r="P39" s="48">
        <v>82</v>
      </c>
      <c r="Q39" s="48">
        <v>411174</v>
      </c>
    </row>
    <row r="40" spans="1:17" ht="15" customHeight="1">
      <c r="A40" s="37"/>
      <c r="B40" s="72" t="s">
        <v>92</v>
      </c>
      <c r="C40" s="47"/>
      <c r="D40" s="48">
        <v>71</v>
      </c>
      <c r="E40" s="48">
        <v>659000</v>
      </c>
      <c r="F40" s="91">
        <v>144.8</v>
      </c>
      <c r="G40" s="48">
        <v>109</v>
      </c>
      <c r="H40" s="48">
        <v>806798</v>
      </c>
      <c r="I40" s="50"/>
      <c r="J40" s="56"/>
      <c r="K40" s="49" t="s">
        <v>93</v>
      </c>
      <c r="L40" s="47"/>
      <c r="M40" s="48">
        <v>10</v>
      </c>
      <c r="N40" s="48">
        <v>40000</v>
      </c>
      <c r="O40" s="91">
        <v>176.2</v>
      </c>
      <c r="P40" s="48">
        <v>11</v>
      </c>
      <c r="Q40" s="48">
        <v>47678</v>
      </c>
    </row>
    <row r="41" spans="1:17" ht="15" customHeight="1">
      <c r="A41" s="37"/>
      <c r="B41" s="72" t="s">
        <v>94</v>
      </c>
      <c r="C41" s="47"/>
      <c r="D41" s="48">
        <v>9</v>
      </c>
      <c r="E41" s="48">
        <v>61000</v>
      </c>
      <c r="F41" s="91">
        <v>59.5</v>
      </c>
      <c r="G41" s="48">
        <v>23</v>
      </c>
      <c r="H41" s="48">
        <v>129944</v>
      </c>
      <c r="I41" s="50"/>
      <c r="J41" s="56"/>
      <c r="K41" s="49" t="s">
        <v>95</v>
      </c>
      <c r="L41" s="47"/>
      <c r="M41" s="48">
        <v>24</v>
      </c>
      <c r="N41" s="48">
        <v>186500</v>
      </c>
      <c r="O41" s="91">
        <v>83.1</v>
      </c>
      <c r="P41" s="48">
        <v>59</v>
      </c>
      <c r="Q41" s="48">
        <v>413855</v>
      </c>
    </row>
    <row r="42" spans="1:17" ht="15" customHeight="1">
      <c r="A42" s="37"/>
      <c r="B42" s="72"/>
      <c r="C42" s="47"/>
      <c r="D42" s="48"/>
      <c r="E42" s="48"/>
      <c r="F42" s="91"/>
      <c r="G42" s="48"/>
      <c r="H42" s="48"/>
      <c r="I42" s="78">
        <f>SUM(I25:I41)-I23</f>
        <v>0</v>
      </c>
      <c r="J42" s="48">
        <f>SUM(J25:J41)-J23</f>
        <v>0</v>
      </c>
      <c r="K42" s="49" t="s">
        <v>96</v>
      </c>
      <c r="L42" s="47"/>
      <c r="M42" s="48">
        <v>30</v>
      </c>
      <c r="N42" s="48">
        <v>296000</v>
      </c>
      <c r="O42" s="91">
        <v>173.6</v>
      </c>
      <c r="P42" s="48">
        <v>45</v>
      </c>
      <c r="Q42" s="48">
        <v>390921</v>
      </c>
    </row>
    <row r="43" spans="1:17" ht="15" customHeight="1">
      <c r="A43" s="37"/>
      <c r="B43" s="72"/>
      <c r="C43" s="47"/>
      <c r="D43" s="48"/>
      <c r="F43" s="91"/>
      <c r="G43" s="48"/>
      <c r="H43" s="48"/>
      <c r="I43" s="50"/>
      <c r="J43" s="56"/>
      <c r="K43" s="49" t="s">
        <v>97</v>
      </c>
      <c r="L43" s="47"/>
      <c r="M43" s="48">
        <v>9</v>
      </c>
      <c r="N43" s="2">
        <v>44500</v>
      </c>
      <c r="O43" s="91">
        <v>18.5</v>
      </c>
      <c r="P43" s="48">
        <v>28</v>
      </c>
      <c r="Q43" s="48">
        <v>174335</v>
      </c>
    </row>
    <row r="44" spans="1:17" ht="15" customHeight="1">
      <c r="A44" s="37"/>
      <c r="B44" s="73" t="s">
        <v>98</v>
      </c>
      <c r="C44" s="47"/>
      <c r="D44" s="48">
        <v>487</v>
      </c>
      <c r="E44" s="48">
        <v>3615700</v>
      </c>
      <c r="F44" s="91">
        <v>101.3</v>
      </c>
      <c r="G44" s="48">
        <v>835</v>
      </c>
      <c r="H44" s="48">
        <v>6006063</v>
      </c>
      <c r="I44" s="50"/>
      <c r="J44" s="56"/>
      <c r="K44" s="49"/>
      <c r="L44" s="47"/>
      <c r="M44" s="48"/>
      <c r="N44" s="48"/>
      <c r="O44" s="91"/>
      <c r="Q44" s="62"/>
    </row>
    <row r="45" spans="1:17" ht="15" customHeight="1">
      <c r="A45" s="37"/>
      <c r="B45" s="73"/>
      <c r="C45" s="47"/>
      <c r="I45" s="50"/>
      <c r="J45" s="56"/>
      <c r="K45" s="49" t="s">
        <v>99</v>
      </c>
      <c r="L45" s="47"/>
      <c r="M45" s="48">
        <v>29</v>
      </c>
      <c r="N45" s="62">
        <v>209000</v>
      </c>
      <c r="O45" s="91">
        <v>95.7</v>
      </c>
      <c r="P45" s="48">
        <v>69</v>
      </c>
      <c r="Q45" s="62">
        <v>253928</v>
      </c>
    </row>
    <row r="46" spans="1:17" ht="15" customHeight="1">
      <c r="A46" s="37"/>
      <c r="B46" s="72" t="s">
        <v>100</v>
      </c>
      <c r="C46" s="47"/>
      <c r="D46" s="48">
        <v>145</v>
      </c>
      <c r="E46" s="48">
        <v>700300</v>
      </c>
      <c r="F46" s="91">
        <v>99.5</v>
      </c>
      <c r="G46" s="62">
        <v>194</v>
      </c>
      <c r="H46" s="2">
        <v>871529</v>
      </c>
      <c r="I46" s="5"/>
      <c r="J46" s="56"/>
      <c r="K46" s="49" t="s">
        <v>101</v>
      </c>
      <c r="L46" s="47"/>
      <c r="M46" s="48">
        <v>76</v>
      </c>
      <c r="N46" s="48">
        <v>675560</v>
      </c>
      <c r="O46" s="91">
        <v>100.7</v>
      </c>
      <c r="P46" s="48">
        <v>187</v>
      </c>
      <c r="Q46" s="48">
        <v>1231028</v>
      </c>
    </row>
    <row r="47" spans="1:17" ht="15" customHeight="1">
      <c r="A47" s="37"/>
      <c r="B47" s="72" t="s">
        <v>102</v>
      </c>
      <c r="C47" s="47"/>
      <c r="D47" s="48">
        <v>107</v>
      </c>
      <c r="E47" s="48">
        <v>869750</v>
      </c>
      <c r="F47" s="91">
        <v>95.2</v>
      </c>
      <c r="G47" s="62">
        <v>187</v>
      </c>
      <c r="H47" s="48">
        <v>1467575</v>
      </c>
      <c r="I47" s="5"/>
      <c r="J47" s="56"/>
      <c r="K47" s="49" t="s">
        <v>103</v>
      </c>
      <c r="L47" s="47"/>
      <c r="M47" s="48">
        <v>21</v>
      </c>
      <c r="N47" s="48">
        <v>96000</v>
      </c>
      <c r="O47" s="91">
        <v>140.2</v>
      </c>
      <c r="P47" s="48">
        <v>41</v>
      </c>
      <c r="Q47" s="48">
        <v>192036</v>
      </c>
    </row>
    <row r="48" spans="1:17" ht="15" customHeight="1">
      <c r="A48" s="37"/>
      <c r="B48" s="72" t="s">
        <v>104</v>
      </c>
      <c r="C48" s="47"/>
      <c r="D48" s="63">
        <v>235</v>
      </c>
      <c r="E48" s="62">
        <v>2045650</v>
      </c>
      <c r="F48" s="91">
        <v>104.8</v>
      </c>
      <c r="G48" s="65">
        <v>454</v>
      </c>
      <c r="H48" s="62">
        <v>3666959</v>
      </c>
      <c r="I48" s="50"/>
      <c r="J48" s="56"/>
      <c r="K48" s="49" t="s">
        <v>105</v>
      </c>
      <c r="L48" s="47"/>
      <c r="M48" s="48">
        <v>89</v>
      </c>
      <c r="N48" s="48">
        <v>790100</v>
      </c>
      <c r="O48" s="91">
        <v>87.6</v>
      </c>
      <c r="P48" s="48">
        <v>121</v>
      </c>
      <c r="Q48" s="48">
        <v>947453</v>
      </c>
    </row>
    <row r="49" spans="1:17" ht="15" customHeight="1">
      <c r="A49" s="37"/>
      <c r="B49" s="72"/>
      <c r="C49" s="47"/>
      <c r="D49" s="48"/>
      <c r="E49" s="48"/>
      <c r="F49" s="91"/>
      <c r="G49" s="48"/>
      <c r="H49" s="48"/>
      <c r="I49" s="50"/>
      <c r="J49" s="56"/>
      <c r="K49" s="49" t="s">
        <v>106</v>
      </c>
      <c r="L49" s="47"/>
      <c r="M49" s="48">
        <v>37</v>
      </c>
      <c r="N49" s="48">
        <v>410000</v>
      </c>
      <c r="O49" s="91">
        <v>112.2</v>
      </c>
      <c r="P49" s="48">
        <v>48</v>
      </c>
      <c r="Q49" s="48">
        <v>312731</v>
      </c>
    </row>
    <row r="50" spans="1:19" ht="15" customHeight="1">
      <c r="A50" s="37"/>
      <c r="B50" s="72"/>
      <c r="C50" s="47"/>
      <c r="D50" s="48"/>
      <c r="F50" s="91"/>
      <c r="G50" s="65"/>
      <c r="H50" s="48"/>
      <c r="I50" s="50"/>
      <c r="J50" s="56"/>
      <c r="K50" s="49"/>
      <c r="L50" s="47"/>
      <c r="M50" s="48"/>
      <c r="O50" s="91"/>
      <c r="P50" s="48"/>
      <c r="Q50" s="48"/>
      <c r="R50" s="48"/>
      <c r="S50" s="48"/>
    </row>
    <row r="51" spans="1:16" ht="15" customHeight="1">
      <c r="A51" s="37"/>
      <c r="B51" s="73" t="s">
        <v>107</v>
      </c>
      <c r="C51" s="47"/>
      <c r="D51" s="48">
        <v>233</v>
      </c>
      <c r="E51" s="48">
        <v>1594096</v>
      </c>
      <c r="F51" s="91">
        <v>89.2</v>
      </c>
      <c r="G51" s="65">
        <v>378</v>
      </c>
      <c r="H51" s="48">
        <v>1986356</v>
      </c>
      <c r="I51" s="50"/>
      <c r="J51" s="56"/>
      <c r="K51" s="49"/>
      <c r="L51" s="47"/>
      <c r="M51" s="48"/>
      <c r="N51" s="48"/>
      <c r="O51" s="91"/>
      <c r="P51" s="48"/>
    </row>
    <row r="52" spans="1:17" ht="15" customHeight="1">
      <c r="A52" s="37"/>
      <c r="B52" s="73"/>
      <c r="C52" s="47"/>
      <c r="D52" s="48"/>
      <c r="E52" s="48"/>
      <c r="F52" s="48"/>
      <c r="G52" s="48"/>
      <c r="H52" s="48"/>
      <c r="I52" s="50"/>
      <c r="J52" s="56"/>
      <c r="K52" s="46" t="s">
        <v>127</v>
      </c>
      <c r="L52" s="47"/>
      <c r="M52" s="48">
        <v>242</v>
      </c>
      <c r="N52" s="2">
        <v>2159594</v>
      </c>
      <c r="O52" s="91">
        <v>99.3</v>
      </c>
      <c r="P52" s="48">
        <v>403</v>
      </c>
      <c r="Q52" s="62">
        <v>2867571</v>
      </c>
    </row>
    <row r="53" spans="1:17" ht="15" customHeight="1">
      <c r="A53" s="37"/>
      <c r="B53" s="72" t="s">
        <v>108</v>
      </c>
      <c r="C53" s="47"/>
      <c r="D53" s="48">
        <v>48</v>
      </c>
      <c r="E53" s="48">
        <v>318846</v>
      </c>
      <c r="F53" s="91">
        <v>82.1</v>
      </c>
      <c r="G53" s="62">
        <v>71</v>
      </c>
      <c r="H53" s="48">
        <v>454414</v>
      </c>
      <c r="I53" s="5"/>
      <c r="J53" s="56"/>
      <c r="K53" s="46"/>
      <c r="L53" s="47"/>
      <c r="M53" s="48"/>
      <c r="N53" s="48"/>
      <c r="O53" s="91"/>
      <c r="P53" s="48"/>
      <c r="Q53" s="48"/>
    </row>
    <row r="54" spans="1:17" ht="15" customHeight="1">
      <c r="A54" s="37"/>
      <c r="B54" s="72" t="s">
        <v>109</v>
      </c>
      <c r="C54" s="47"/>
      <c r="D54" s="48">
        <v>73</v>
      </c>
      <c r="E54" s="48">
        <v>401250</v>
      </c>
      <c r="F54" s="91">
        <v>75.4</v>
      </c>
      <c r="G54" s="62">
        <v>116</v>
      </c>
      <c r="H54" s="62">
        <v>458882</v>
      </c>
      <c r="I54" s="5"/>
      <c r="J54" s="56"/>
      <c r="K54" s="49" t="s">
        <v>128</v>
      </c>
      <c r="L54" s="47"/>
      <c r="M54" s="48">
        <v>97</v>
      </c>
      <c r="N54" s="62">
        <v>833194</v>
      </c>
      <c r="O54" s="91">
        <v>94.5</v>
      </c>
      <c r="P54" s="48">
        <v>170</v>
      </c>
      <c r="Q54" s="2">
        <v>1286815</v>
      </c>
    </row>
    <row r="55" spans="1:17" ht="15" customHeight="1">
      <c r="A55" s="37"/>
      <c r="B55" s="72" t="s">
        <v>110</v>
      </c>
      <c r="C55" s="47"/>
      <c r="D55" s="48">
        <v>49</v>
      </c>
      <c r="E55" s="48">
        <v>358400</v>
      </c>
      <c r="F55" s="91">
        <v>141.4</v>
      </c>
      <c r="G55" s="48">
        <v>90</v>
      </c>
      <c r="H55" s="62">
        <v>374708</v>
      </c>
      <c r="I55" s="50"/>
      <c r="J55" s="56"/>
      <c r="K55" s="49" t="s">
        <v>129</v>
      </c>
      <c r="L55" s="47"/>
      <c r="M55" s="48">
        <v>29</v>
      </c>
      <c r="N55" s="48">
        <v>244200</v>
      </c>
      <c r="O55" s="91">
        <v>98.5</v>
      </c>
      <c r="P55" s="48">
        <v>51</v>
      </c>
      <c r="Q55" s="48">
        <v>275842</v>
      </c>
    </row>
    <row r="56" spans="1:17" ht="15" customHeight="1">
      <c r="A56" s="37"/>
      <c r="B56" s="72" t="s">
        <v>111</v>
      </c>
      <c r="C56" s="47"/>
      <c r="D56" s="48">
        <v>63</v>
      </c>
      <c r="E56" s="62">
        <v>515600</v>
      </c>
      <c r="F56" s="91">
        <v>84.1</v>
      </c>
      <c r="G56" s="48">
        <v>101</v>
      </c>
      <c r="H56" s="48">
        <v>698352</v>
      </c>
      <c r="I56" s="50"/>
      <c r="J56" s="56"/>
      <c r="K56" s="49" t="s">
        <v>130</v>
      </c>
      <c r="L56" s="47"/>
      <c r="M56" s="48">
        <v>63</v>
      </c>
      <c r="N56" s="48">
        <v>459700</v>
      </c>
      <c r="O56" s="91">
        <v>79.6</v>
      </c>
      <c r="P56" s="48">
        <v>105</v>
      </c>
      <c r="Q56" s="48">
        <v>499511</v>
      </c>
    </row>
    <row r="57" spans="1:17" ht="15" customHeight="1">
      <c r="A57" s="37"/>
      <c r="B57" s="72"/>
      <c r="C57" s="47"/>
      <c r="D57" s="48"/>
      <c r="F57" s="91"/>
      <c r="G57" s="48"/>
      <c r="H57" s="48"/>
      <c r="I57" s="50"/>
      <c r="J57" s="56"/>
      <c r="K57" s="49" t="s">
        <v>131</v>
      </c>
      <c r="L57" s="47"/>
      <c r="M57" s="48">
        <v>53</v>
      </c>
      <c r="N57" s="48">
        <v>622500</v>
      </c>
      <c r="O57" s="91">
        <v>133.5</v>
      </c>
      <c r="P57" s="48">
        <v>77</v>
      </c>
      <c r="Q57" s="48">
        <v>805403</v>
      </c>
    </row>
    <row r="58" spans="1:18" ht="15" customHeight="1">
      <c r="A58" s="37"/>
      <c r="B58" s="72"/>
      <c r="C58" s="47"/>
      <c r="D58" s="48"/>
      <c r="F58" s="91"/>
      <c r="G58" s="48"/>
      <c r="H58" s="48"/>
      <c r="I58" s="50"/>
      <c r="J58" s="56"/>
      <c r="L58" s="47"/>
      <c r="M58" s="48"/>
      <c r="O58" s="91"/>
      <c r="P58" s="48"/>
      <c r="Q58" s="48"/>
      <c r="R58" s="48"/>
    </row>
    <row r="59" spans="1:17" ht="15" customHeight="1">
      <c r="A59" s="37"/>
      <c r="B59" s="73" t="s">
        <v>112</v>
      </c>
      <c r="C59" s="47"/>
      <c r="D59" s="48">
        <v>1249</v>
      </c>
      <c r="E59" s="48">
        <v>6664600</v>
      </c>
      <c r="F59" s="91">
        <v>99.4</v>
      </c>
      <c r="G59" s="48">
        <v>1844</v>
      </c>
      <c r="H59" s="48">
        <v>8917728</v>
      </c>
      <c r="I59" s="50"/>
      <c r="J59" s="56"/>
      <c r="L59" s="47"/>
      <c r="M59" s="48"/>
      <c r="N59" s="48"/>
      <c r="O59" s="91"/>
      <c r="P59" s="48"/>
      <c r="Q59" s="48"/>
    </row>
    <row r="60" spans="1:17" ht="15" customHeight="1">
      <c r="A60" s="37"/>
      <c r="B60" s="73"/>
      <c r="C60" s="47"/>
      <c r="D60" s="48"/>
      <c r="E60" s="48"/>
      <c r="F60" s="48"/>
      <c r="G60" s="48"/>
      <c r="H60" s="48"/>
      <c r="I60" s="50"/>
      <c r="J60" s="56"/>
      <c r="K60" s="46" t="s">
        <v>132</v>
      </c>
      <c r="L60" s="47"/>
      <c r="M60" s="48">
        <v>488</v>
      </c>
      <c r="N60" s="48">
        <v>4223228</v>
      </c>
      <c r="O60" s="91">
        <v>91.9</v>
      </c>
      <c r="P60" s="48">
        <v>779</v>
      </c>
      <c r="Q60" s="48">
        <v>8230289</v>
      </c>
    </row>
    <row r="61" spans="1:17" ht="15" customHeight="1">
      <c r="A61" s="37"/>
      <c r="B61" s="72" t="s">
        <v>113</v>
      </c>
      <c r="C61" s="47"/>
      <c r="D61" s="48">
        <v>95</v>
      </c>
      <c r="E61" s="48">
        <v>667176</v>
      </c>
      <c r="F61" s="91">
        <v>81.8</v>
      </c>
      <c r="G61" s="48">
        <v>130</v>
      </c>
      <c r="H61" s="48">
        <v>998186</v>
      </c>
      <c r="I61" s="50"/>
      <c r="J61" s="56"/>
      <c r="L61" s="47"/>
      <c r="M61" s="48"/>
      <c r="N61" s="48"/>
      <c r="O61" s="91"/>
      <c r="P61" s="48"/>
      <c r="Q61" s="48"/>
    </row>
    <row r="62" spans="1:17" ht="15" customHeight="1">
      <c r="A62" s="37"/>
      <c r="B62" s="72" t="s">
        <v>114</v>
      </c>
      <c r="C62" s="47"/>
      <c r="D62" s="48">
        <v>162</v>
      </c>
      <c r="E62" s="48">
        <v>981700</v>
      </c>
      <c r="F62" s="91">
        <v>89.6</v>
      </c>
      <c r="G62" s="48">
        <v>212</v>
      </c>
      <c r="H62" s="48">
        <v>1102945</v>
      </c>
      <c r="I62" s="50"/>
      <c r="J62" s="56"/>
      <c r="K62" s="49" t="s">
        <v>133</v>
      </c>
      <c r="L62" s="47"/>
      <c r="M62" s="48">
        <v>192</v>
      </c>
      <c r="N62" s="48">
        <v>1970867</v>
      </c>
      <c r="O62" s="91">
        <v>104.9</v>
      </c>
      <c r="P62" s="48">
        <v>308</v>
      </c>
      <c r="Q62" s="48">
        <v>2429210</v>
      </c>
    </row>
    <row r="63" spans="1:17" ht="15" customHeight="1">
      <c r="A63" s="37"/>
      <c r="B63" s="72" t="s">
        <v>115</v>
      </c>
      <c r="C63" s="47"/>
      <c r="D63" s="48">
        <v>53</v>
      </c>
      <c r="E63" s="48">
        <v>224300</v>
      </c>
      <c r="F63" s="91">
        <v>91.7</v>
      </c>
      <c r="G63" s="48">
        <v>58</v>
      </c>
      <c r="H63" s="48">
        <v>290588</v>
      </c>
      <c r="I63" s="50"/>
      <c r="J63" s="56"/>
      <c r="K63" s="49" t="s">
        <v>134</v>
      </c>
      <c r="L63" s="47"/>
      <c r="M63" s="48">
        <v>75</v>
      </c>
      <c r="N63" s="48">
        <v>601058</v>
      </c>
      <c r="O63" s="91">
        <v>98.9</v>
      </c>
      <c r="P63" s="48">
        <v>145</v>
      </c>
      <c r="Q63" s="48">
        <v>754449</v>
      </c>
    </row>
    <row r="64" spans="1:17" ht="15" customHeight="1">
      <c r="A64" s="37"/>
      <c r="B64" s="72" t="s">
        <v>116</v>
      </c>
      <c r="C64" s="47"/>
      <c r="D64" s="48">
        <v>60</v>
      </c>
      <c r="E64" s="48">
        <v>327100</v>
      </c>
      <c r="F64" s="91">
        <v>91.6</v>
      </c>
      <c r="G64" s="48">
        <v>93</v>
      </c>
      <c r="H64" s="48">
        <v>468286</v>
      </c>
      <c r="I64" s="50"/>
      <c r="J64" s="56"/>
      <c r="K64" s="49" t="s">
        <v>135</v>
      </c>
      <c r="L64" s="47"/>
      <c r="M64" s="48">
        <v>45</v>
      </c>
      <c r="N64" s="48">
        <v>231678</v>
      </c>
      <c r="O64" s="91">
        <v>67.1</v>
      </c>
      <c r="P64" s="48">
        <v>71</v>
      </c>
      <c r="Q64" s="48">
        <v>294965</v>
      </c>
    </row>
    <row r="65" spans="1:17" ht="15" customHeight="1">
      <c r="A65" s="37"/>
      <c r="B65" s="72" t="s">
        <v>117</v>
      </c>
      <c r="C65" s="47"/>
      <c r="D65" s="48">
        <v>96</v>
      </c>
      <c r="E65" s="48">
        <v>331500</v>
      </c>
      <c r="F65" s="91">
        <v>124.6</v>
      </c>
      <c r="G65" s="48">
        <v>113</v>
      </c>
      <c r="H65" s="48">
        <v>523053</v>
      </c>
      <c r="I65" s="50"/>
      <c r="J65" s="56"/>
      <c r="K65" s="49" t="s">
        <v>136</v>
      </c>
      <c r="L65" s="47"/>
      <c r="M65" s="48">
        <v>28</v>
      </c>
      <c r="N65" s="48">
        <v>289300</v>
      </c>
      <c r="O65" s="91">
        <v>164.8</v>
      </c>
      <c r="P65" s="48">
        <v>48</v>
      </c>
      <c r="Q65" s="48">
        <v>284662</v>
      </c>
    </row>
    <row r="66" spans="1:17" ht="15" customHeight="1">
      <c r="A66" s="37"/>
      <c r="B66" s="13"/>
      <c r="C66" s="47"/>
      <c r="D66" s="48"/>
      <c r="E66" s="48"/>
      <c r="F66" s="92"/>
      <c r="G66" s="48"/>
      <c r="H66" s="48"/>
      <c r="I66" s="50"/>
      <c r="J66" s="56"/>
      <c r="K66" s="49" t="s">
        <v>137</v>
      </c>
      <c r="L66" s="47"/>
      <c r="M66" s="48">
        <v>93</v>
      </c>
      <c r="N66" s="48">
        <v>630475</v>
      </c>
      <c r="O66" s="91">
        <v>70.2</v>
      </c>
      <c r="P66" s="48">
        <v>120</v>
      </c>
      <c r="Q66" s="48">
        <v>804118</v>
      </c>
    </row>
    <row r="67" spans="1:17" ht="14.25">
      <c r="A67" s="37"/>
      <c r="B67" s="12" t="s">
        <v>118</v>
      </c>
      <c r="C67" s="47"/>
      <c r="D67" s="48">
        <v>68</v>
      </c>
      <c r="E67" s="48">
        <v>258200</v>
      </c>
      <c r="F67" s="91">
        <v>94.5</v>
      </c>
      <c r="G67" s="48">
        <v>107</v>
      </c>
      <c r="H67" s="48">
        <v>372453</v>
      </c>
      <c r="I67" s="50"/>
      <c r="J67" s="56"/>
      <c r="L67" s="47"/>
      <c r="M67" s="48"/>
      <c r="N67" s="48"/>
      <c r="O67" s="91"/>
      <c r="Q67" s="48"/>
    </row>
    <row r="68" spans="1:17" ht="14.25">
      <c r="A68" s="37"/>
      <c r="B68" s="12" t="s">
        <v>119</v>
      </c>
      <c r="C68" s="47"/>
      <c r="D68" s="48">
        <v>105</v>
      </c>
      <c r="E68" s="48">
        <v>506989</v>
      </c>
      <c r="F68" s="91">
        <v>85.8</v>
      </c>
      <c r="G68" s="48">
        <v>247</v>
      </c>
      <c r="H68" s="48">
        <v>1018186</v>
      </c>
      <c r="I68" s="50"/>
      <c r="J68" s="56"/>
      <c r="K68" s="49" t="s">
        <v>138</v>
      </c>
      <c r="L68" s="47"/>
      <c r="M68" s="48">
        <v>55</v>
      </c>
      <c r="N68" s="48">
        <v>499850</v>
      </c>
      <c r="O68" s="91">
        <v>72.6</v>
      </c>
      <c r="P68" s="48">
        <v>87</v>
      </c>
      <c r="Q68" s="48">
        <v>662885</v>
      </c>
    </row>
    <row r="69" spans="1:17" ht="15" thickBot="1">
      <c r="A69" s="36"/>
      <c r="B69" s="18"/>
      <c r="C69" s="52"/>
      <c r="D69" s="53"/>
      <c r="E69" s="53"/>
      <c r="F69" s="94"/>
      <c r="G69" s="53"/>
      <c r="H69" s="53"/>
      <c r="I69" s="70"/>
      <c r="J69" s="57"/>
      <c r="K69" s="74"/>
      <c r="L69" s="52"/>
      <c r="M69" s="53"/>
      <c r="N69" s="53"/>
      <c r="O69" s="61"/>
      <c r="P69" s="53"/>
      <c r="Q69" s="53"/>
    </row>
    <row r="70" spans="1:17" ht="14.25">
      <c r="A70" s="37"/>
      <c r="B70" s="71"/>
      <c r="C70" s="37"/>
      <c r="D70" s="48"/>
      <c r="E70" s="48"/>
      <c r="F70" s="51"/>
      <c r="G70" s="48"/>
      <c r="H70" s="48"/>
      <c r="I70" s="50"/>
      <c r="J70" s="37"/>
      <c r="K70" s="12"/>
      <c r="L70" s="37"/>
      <c r="M70" s="48"/>
      <c r="N70" s="48"/>
      <c r="O70" s="51"/>
      <c r="P70" s="48"/>
      <c r="Q70" s="48"/>
    </row>
    <row r="71" spans="1:19" ht="14.25">
      <c r="A71" s="37"/>
      <c r="B71" s="5"/>
      <c r="C71" s="37"/>
      <c r="D71" s="49"/>
      <c r="E71" s="49"/>
      <c r="F71" s="49"/>
      <c r="G71" s="49"/>
      <c r="H71" s="49"/>
      <c r="I71" s="37"/>
      <c r="J71" s="37"/>
      <c r="K71" s="37"/>
      <c r="L71" s="37"/>
      <c r="M71" s="48"/>
      <c r="N71" s="48"/>
      <c r="O71" s="48"/>
      <c r="P71" s="48"/>
      <c r="Q71" s="48"/>
      <c r="R71" s="48"/>
      <c r="S71" s="48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2008-03-17T05:34:24Z</cp:lastPrinted>
  <dcterms:created xsi:type="dcterms:W3CDTF">2005-04-14T08:29:30Z</dcterms:created>
  <dcterms:modified xsi:type="dcterms:W3CDTF">2009-03-12T02:11:25Z</dcterms:modified>
  <cp:category/>
  <cp:version/>
  <cp:contentType/>
  <cp:contentStatus/>
</cp:coreProperties>
</file>