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6" activeTab="5"/>
  </bookViews>
  <sheets>
    <sheet name="(1)水稲" sheetId="1" r:id="rId1"/>
    <sheet name="(2)麦" sheetId="2" r:id="rId2"/>
    <sheet name="(3)蚕繭" sheetId="3" r:id="rId3"/>
    <sheet name="(4)家畜" sheetId="4" r:id="rId4"/>
    <sheet name="(5)果樹" sheetId="5" r:id="rId5"/>
    <sheet name="(6)畑作物" sheetId="6" r:id="rId6"/>
    <sheet name="(7)園芸施設" sheetId="7" r:id="rId7"/>
    <sheet name="(8)建物" sheetId="8" r:id="rId8"/>
  </sheets>
  <definedNames/>
  <calcPr fullCalcOnLoad="1"/>
</workbook>
</file>

<file path=xl/sharedStrings.xml><?xml version="1.0" encoding="utf-8"?>
<sst xmlns="http://schemas.openxmlformats.org/spreadsheetml/2006/main" count="194" uniqueCount="126">
  <si>
    <t>区分</t>
  </si>
  <si>
    <t>引受頭数</t>
  </si>
  <si>
    <t>計</t>
  </si>
  <si>
    <t>共済金額</t>
  </si>
  <si>
    <t>支払共済金</t>
  </si>
  <si>
    <t>金額被害率</t>
  </si>
  <si>
    <t>共  済  掛  金</t>
  </si>
  <si>
    <t>総額</t>
  </si>
  <si>
    <t>国庫負担</t>
  </si>
  <si>
    <t>組合員負担</t>
  </si>
  <si>
    <t>頭数</t>
  </si>
  <si>
    <t>件数</t>
  </si>
  <si>
    <t>引受</t>
  </si>
  <si>
    <t>被害</t>
  </si>
  <si>
    <t>市郡</t>
  </si>
  <si>
    <t>乳用牛</t>
  </si>
  <si>
    <t>市部</t>
  </si>
  <si>
    <t>乳用牛以外の牛</t>
  </si>
  <si>
    <t>馬</t>
  </si>
  <si>
    <t>郡部</t>
  </si>
  <si>
    <t>種豚</t>
  </si>
  <si>
    <t>肉豚</t>
  </si>
  <si>
    <t>佐世保市</t>
  </si>
  <si>
    <t>大村市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</si>
  <si>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</si>
  <si>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</si>
  <si>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</si>
  <si>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</si>
  <si>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</si>
  <si>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</si>
  <si>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</si>
  <si>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</si>
  <si>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大豆</t>
  </si>
  <si>
    <t>組合員負担</t>
  </si>
  <si>
    <t>区分</t>
  </si>
  <si>
    <t>区分</t>
  </si>
  <si>
    <t>被害
（3割以上）</t>
  </si>
  <si>
    <t>被害
（2割以上）</t>
  </si>
  <si>
    <t>(2) 麦</t>
  </si>
  <si>
    <t xml:space="preserve">   単位：ha、戸、1000円</t>
  </si>
  <si>
    <t xml:space="preserve">  単位：ha、戸、1000円</t>
  </si>
  <si>
    <t>面積</t>
  </si>
  <si>
    <t>共済掛金</t>
  </si>
  <si>
    <t xml:space="preserve">    単位：頭、1000円</t>
  </si>
  <si>
    <t>事故内訳</t>
  </si>
  <si>
    <t>死廃</t>
  </si>
  <si>
    <t>病傷</t>
  </si>
  <si>
    <t xml:space="preserve">    単位：ha、戸、1000円</t>
  </si>
  <si>
    <t xml:space="preserve"> 戸     数 （延）</t>
  </si>
  <si>
    <t xml:space="preserve"> 単位：ha、戸、1000円</t>
  </si>
  <si>
    <t>棟数</t>
  </si>
  <si>
    <t xml:space="preserve">     単位：棟、1000円、％</t>
  </si>
  <si>
    <t>共済掛金</t>
  </si>
  <si>
    <t>春蚕繭</t>
  </si>
  <si>
    <t>初秋蚕繭</t>
  </si>
  <si>
    <t>晩秋蚕繭</t>
  </si>
  <si>
    <t>被害</t>
  </si>
  <si>
    <t>共済金額</t>
  </si>
  <si>
    <t>共済掛金</t>
  </si>
  <si>
    <t>総額</t>
  </si>
  <si>
    <t>国庫負担</t>
  </si>
  <si>
    <t>延戸数</t>
  </si>
  <si>
    <t>箱数</t>
  </si>
  <si>
    <t xml:space="preserve">    単位：戸、箱、1000円、％</t>
  </si>
  <si>
    <t xml:space="preserve"> (5) 果      樹</t>
  </si>
  <si>
    <t>共済引受</t>
  </si>
  <si>
    <t>共済引受</t>
  </si>
  <si>
    <t>壱岐郡</t>
  </si>
  <si>
    <t>対馬島</t>
  </si>
  <si>
    <t>-</t>
  </si>
  <si>
    <t>支　 払
共済金</t>
  </si>
  <si>
    <t>組合員
負　 担</t>
  </si>
  <si>
    <t>組合員
負　 担</t>
  </si>
  <si>
    <t>金　 額
被害率</t>
  </si>
  <si>
    <t>支　 払
共済金</t>
  </si>
  <si>
    <t>被   害
（3割以上）</t>
  </si>
  <si>
    <t>被　害
（3割以上）</t>
  </si>
  <si>
    <t>被 　害
(2割以上)</t>
  </si>
  <si>
    <t xml:space="preserve">  済        事        業 </t>
  </si>
  <si>
    <t>支　 払
共済金</t>
  </si>
  <si>
    <t>早生温州みかん</t>
  </si>
  <si>
    <t>普通温州みかん</t>
  </si>
  <si>
    <t>支　 払
共済金</t>
  </si>
  <si>
    <t xml:space="preserve"> 1)火災・風水害を共済事故とする。    2)火災のみを共済事故とする。</t>
  </si>
  <si>
    <t>1)　第　 一　 種</t>
  </si>
  <si>
    <t>2)  第　 二 　種</t>
  </si>
  <si>
    <t>純掛金</t>
  </si>
  <si>
    <t>賦課金</t>
  </si>
  <si>
    <t>佐世保市</t>
  </si>
  <si>
    <t>大村市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</si>
  <si>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</si>
  <si>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</si>
  <si>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</si>
  <si>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</si>
  <si>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</si>
  <si>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</si>
  <si>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</si>
  <si>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</si>
  <si>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(1) 水      稲</t>
  </si>
  <si>
    <t xml:space="preserve"> (3) 蚕      繭</t>
  </si>
  <si>
    <t xml:space="preserve"> (4) 家      畜 </t>
  </si>
  <si>
    <t xml:space="preserve"> (6) 畑  作  物 </t>
  </si>
  <si>
    <t xml:space="preserve"> (7) 園 芸 施 設</t>
  </si>
  <si>
    <t xml:space="preserve"> (8) 建      物</t>
  </si>
  <si>
    <t>資料　県団体金融課調</t>
  </si>
  <si>
    <t>広域合併のために長崎市は西彼杵郡に、島原市は南高来郡に、諫早市は北高来郡に、福江市は南松浦郡に含む。</t>
  </si>
  <si>
    <t xml:space="preserve">     単位：戸、1000円、％</t>
  </si>
  <si>
    <t>58</t>
  </si>
  <si>
    <r>
      <t xml:space="preserve">    </t>
    </r>
    <r>
      <rPr>
        <sz val="6.5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58</t>
    </r>
  </si>
  <si>
    <r>
      <t xml:space="preserve">    </t>
    </r>
    <r>
      <rPr>
        <sz val="7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58</t>
    </r>
  </si>
  <si>
    <r>
      <t xml:space="preserve">    </t>
    </r>
    <r>
      <rPr>
        <sz val="10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58</t>
    </r>
  </si>
  <si>
    <t>面積</t>
  </si>
  <si>
    <t>戸数</t>
  </si>
  <si>
    <r>
      <t xml:space="preserve">    </t>
    </r>
    <r>
      <rPr>
        <sz val="7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58</t>
    </r>
  </si>
  <si>
    <t xml:space="preserve">                                        ６２    農        業        共</t>
  </si>
  <si>
    <t>57</t>
  </si>
  <si>
    <t>昭和56年産</t>
  </si>
  <si>
    <r>
      <t xml:space="preserve">    </t>
    </r>
    <r>
      <rPr>
        <sz val="6.5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57</t>
    </r>
  </si>
  <si>
    <t>昭和56年</t>
  </si>
  <si>
    <r>
      <t xml:space="preserve">    </t>
    </r>
    <r>
      <rPr>
        <sz val="7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57</t>
    </r>
  </si>
  <si>
    <t>昭和56年</t>
  </si>
  <si>
    <r>
      <t xml:space="preserve">    </t>
    </r>
    <r>
      <rPr>
        <sz val="10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57</t>
    </r>
  </si>
  <si>
    <r>
      <t xml:space="preserve">    </t>
    </r>
    <r>
      <rPr>
        <sz val="7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58</t>
    </r>
  </si>
  <si>
    <t>（昭和56～58年）</t>
  </si>
  <si>
    <t>戸数</t>
  </si>
  <si>
    <t>秋ばれいしょ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</si>
</sst>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0_ "/>
    <numFmt numFmtId="187" formatCode="0.0_ "/>
    <numFmt numFmtId="188" formatCode="#,##0.00_ "/>
    <numFmt numFmtId="189" formatCode="#.#&quot;  &quot;"/>
    <numFmt numFmtId="190" formatCode="#.#&quot; &quot;"/>
    <numFmt numFmtId="191" formatCode="0.0&quot; &quot;"/>
    <numFmt numFmtId="192" formatCode="0.00_ "/>
    <numFmt numFmtId="193" formatCode="0.00&quot; &quot;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0"/>
      <color indexed="8"/>
      <name val="ＭＳ 明朝"/>
      <family val="1"/>
    </font>
    <font>
      <sz val="7"/>
      <color indexed="8"/>
      <name val="ＭＳ 明朝"/>
      <family val="1"/>
    </font>
    <font>
      <sz val="6.5"/>
      <color indexed="8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181" fontId="4" fillId="0" borderId="0" xfId="16" applyFont="1" applyAlignment="1">
      <alignment/>
    </xf>
    <xf numFmtId="181" fontId="4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4" fillId="0" borderId="1" xfId="16" applyFont="1" applyFill="1" applyBorder="1" applyAlignment="1">
      <alignment/>
    </xf>
    <xf numFmtId="181" fontId="4" fillId="0" borderId="2" xfId="16" applyFont="1" applyFill="1" applyBorder="1" applyAlignment="1">
      <alignment/>
    </xf>
    <xf numFmtId="181" fontId="4" fillId="0" borderId="3" xfId="16" applyFont="1" applyFill="1" applyBorder="1" applyAlignment="1">
      <alignment/>
    </xf>
    <xf numFmtId="181" fontId="4" fillId="0" borderId="4" xfId="16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0" xfId="16" applyFont="1" applyFill="1" applyAlignment="1">
      <alignment horizontal="distributed"/>
    </xf>
    <xf numFmtId="181" fontId="4" fillId="0" borderId="6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1" xfId="16" applyFont="1" applyFill="1" applyBorder="1" applyAlignment="1">
      <alignment horizontal="distributed"/>
    </xf>
    <xf numFmtId="181" fontId="4" fillId="0" borderId="7" xfId="16" applyFont="1" applyFill="1" applyBorder="1" applyAlignment="1">
      <alignment horizontal="distributed" vertical="center" wrapText="1"/>
    </xf>
    <xf numFmtId="181" fontId="4" fillId="0" borderId="1" xfId="16" applyFont="1" applyFill="1" applyBorder="1" applyAlignment="1">
      <alignment horizontal="centerContinuous"/>
    </xf>
    <xf numFmtId="181" fontId="4" fillId="0" borderId="0" xfId="16" applyFont="1" applyFill="1" applyBorder="1" applyAlignment="1">
      <alignment horizontal="centerContinuous"/>
    </xf>
    <xf numFmtId="181" fontId="4" fillId="0" borderId="0" xfId="16" applyFont="1" applyFill="1" applyBorder="1" applyAlignment="1">
      <alignment horizontal="distributed"/>
    </xf>
    <xf numFmtId="181" fontId="4" fillId="0" borderId="0" xfId="16" applyFont="1" applyFill="1" applyBorder="1" applyAlignment="1" quotePrefix="1">
      <alignment horizontal="center"/>
    </xf>
    <xf numFmtId="0" fontId="4" fillId="0" borderId="0" xfId="0" applyFont="1" applyFill="1" applyBorder="1" applyAlignment="1">
      <alignment/>
    </xf>
    <xf numFmtId="181" fontId="4" fillId="0" borderId="0" xfId="16" applyFont="1" applyFill="1" applyBorder="1" applyAlignment="1">
      <alignment horizontal="right"/>
    </xf>
    <xf numFmtId="0" fontId="4" fillId="0" borderId="0" xfId="0" applyFont="1" applyFill="1" applyAlignment="1">
      <alignment/>
    </xf>
    <xf numFmtId="181" fontId="4" fillId="0" borderId="0" xfId="16" applyFont="1" applyFill="1" applyAlignment="1">
      <alignment horizontal="center"/>
    </xf>
    <xf numFmtId="181" fontId="4" fillId="0" borderId="1" xfId="16" applyFont="1" applyFill="1" applyBorder="1" applyAlignment="1">
      <alignment horizontal="right"/>
    </xf>
    <xf numFmtId="181" fontId="4" fillId="0" borderId="0" xfId="16" applyFont="1" applyFill="1" applyBorder="1" applyAlignment="1">
      <alignment/>
    </xf>
    <xf numFmtId="181" fontId="4" fillId="0" borderId="0" xfId="16" applyFont="1" applyFill="1" applyBorder="1" applyAlignment="1">
      <alignment horizontal="distributed"/>
    </xf>
    <xf numFmtId="181" fontId="4" fillId="0" borderId="7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distributed" wrapText="1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3" fontId="4" fillId="0" borderId="6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3" xfId="16" applyFont="1" applyFill="1" applyBorder="1" applyAlignment="1">
      <alignment horizontal="distributed" vertical="center"/>
    </xf>
    <xf numFmtId="181" fontId="4" fillId="0" borderId="8" xfId="16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 wrapText="1"/>
    </xf>
    <xf numFmtId="181" fontId="4" fillId="0" borderId="0" xfId="16" applyFont="1" applyFill="1" applyAlignment="1">
      <alignment horizontal="right"/>
    </xf>
    <xf numFmtId="2" fontId="4" fillId="0" borderId="0" xfId="0" applyNumberFormat="1" applyFont="1" applyFill="1" applyBorder="1" applyAlignment="1">
      <alignment/>
    </xf>
    <xf numFmtId="181" fontId="4" fillId="0" borderId="5" xfId="16" applyFont="1" applyFill="1" applyBorder="1" applyAlignment="1">
      <alignment horizontal="distributed" vertical="center" wrapText="1"/>
    </xf>
    <xf numFmtId="181" fontId="4" fillId="0" borderId="0" xfId="16" applyFont="1" applyFill="1" applyAlignment="1" quotePrefix="1">
      <alignment horizontal="center"/>
    </xf>
    <xf numFmtId="181" fontId="4" fillId="0" borderId="2" xfId="16" applyFont="1" applyFill="1" applyBorder="1" applyAlignment="1">
      <alignment horizontal="distributed"/>
    </xf>
    <xf numFmtId="191" fontId="4" fillId="0" borderId="0" xfId="16" applyNumberFormat="1" applyFont="1" applyFill="1" applyBorder="1" applyAlignment="1">
      <alignment/>
    </xf>
    <xf numFmtId="181" fontId="4" fillId="0" borderId="9" xfId="16" applyFont="1" applyFill="1" applyBorder="1" applyAlignment="1">
      <alignment/>
    </xf>
    <xf numFmtId="181" fontId="4" fillId="0" borderId="10" xfId="16" applyFont="1" applyFill="1" applyBorder="1" applyAlignment="1">
      <alignment/>
    </xf>
    <xf numFmtId="181" fontId="4" fillId="0" borderId="11" xfId="16" applyFont="1" applyFill="1" applyBorder="1" applyAlignment="1">
      <alignment/>
    </xf>
    <xf numFmtId="181" fontId="4" fillId="0" borderId="12" xfId="16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center"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181" fontId="4" fillId="0" borderId="12" xfId="16" applyFont="1" applyFill="1" applyBorder="1" applyAlignment="1">
      <alignment/>
    </xf>
    <xf numFmtId="181" fontId="4" fillId="0" borderId="12" xfId="16" applyFont="1" applyFill="1" applyBorder="1" applyAlignment="1">
      <alignment horizontal="right"/>
    </xf>
    <xf numFmtId="181" fontId="4" fillId="0" borderId="13" xfId="16" applyFont="1" applyFill="1" applyBorder="1" applyAlignment="1">
      <alignment horizontal="distributed" vertical="center"/>
    </xf>
    <xf numFmtId="188" fontId="4" fillId="0" borderId="0" xfId="0" applyNumberFormat="1" applyFont="1" applyFill="1" applyBorder="1" applyAlignment="1">
      <alignment/>
    </xf>
    <xf numFmtId="181" fontId="4" fillId="0" borderId="14" xfId="16" applyFont="1" applyFill="1" applyBorder="1" applyAlignment="1">
      <alignment horizontal="distributed" vertical="center"/>
    </xf>
    <xf numFmtId="181" fontId="4" fillId="0" borderId="15" xfId="16" applyFont="1" applyFill="1" applyBorder="1" applyAlignment="1">
      <alignment horizontal="distributed" vertical="center"/>
    </xf>
    <xf numFmtId="181" fontId="4" fillId="0" borderId="2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/>
    </xf>
    <xf numFmtId="181" fontId="4" fillId="0" borderId="16" xfId="16" applyFont="1" applyFill="1" applyBorder="1" applyAlignment="1">
      <alignment horizontal="distributed" vertical="center"/>
    </xf>
    <xf numFmtId="181" fontId="4" fillId="0" borderId="8" xfId="16" applyFont="1" applyFill="1" applyBorder="1" applyAlignment="1">
      <alignment horizontal="distributed" vertical="center"/>
    </xf>
    <xf numFmtId="181" fontId="4" fillId="0" borderId="16" xfId="16" applyFont="1" applyFill="1" applyBorder="1" applyAlignment="1">
      <alignment horizontal="distributed" vertical="center" wrapText="1"/>
    </xf>
    <xf numFmtId="181" fontId="4" fillId="0" borderId="8" xfId="16" applyFont="1" applyFill="1" applyBorder="1" applyAlignment="1">
      <alignment horizontal="distributed" vertical="center" wrapText="1"/>
    </xf>
    <xf numFmtId="181" fontId="4" fillId="0" borderId="17" xfId="16" applyFont="1" applyFill="1" applyBorder="1" applyAlignment="1">
      <alignment horizontal="distributed" vertical="center"/>
    </xf>
    <xf numFmtId="181" fontId="4" fillId="0" borderId="18" xfId="16" applyFont="1" applyFill="1" applyBorder="1" applyAlignment="1">
      <alignment horizontal="distributed" vertical="center"/>
    </xf>
    <xf numFmtId="181" fontId="4" fillId="0" borderId="4" xfId="16" applyFont="1" applyFill="1" applyBorder="1" applyAlignment="1">
      <alignment horizontal="distributed" vertical="center"/>
    </xf>
    <xf numFmtId="181" fontId="4" fillId="0" borderId="18" xfId="16" applyFont="1" applyFill="1" applyBorder="1" applyAlignment="1">
      <alignment horizontal="distributed" vertical="center" wrapText="1"/>
    </xf>
    <xf numFmtId="181" fontId="4" fillId="0" borderId="0" xfId="16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1" fontId="4" fillId="0" borderId="0" xfId="16" applyFont="1" applyFill="1" applyAlignment="1">
      <alignment horizontal="distributed" vertical="center"/>
    </xf>
    <xf numFmtId="181" fontId="4" fillId="0" borderId="19" xfId="16" applyFont="1" applyFill="1" applyBorder="1" applyAlignment="1">
      <alignment horizontal="distributed" vertical="center"/>
    </xf>
    <xf numFmtId="181" fontId="4" fillId="0" borderId="20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distributed" vertical="center"/>
    </xf>
    <xf numFmtId="181" fontId="4" fillId="0" borderId="21" xfId="16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22" xfId="16" applyFont="1" applyFill="1" applyBorder="1" applyAlignment="1">
      <alignment horizontal="distributed" vertical="center"/>
    </xf>
    <xf numFmtId="181" fontId="4" fillId="0" borderId="23" xfId="16" applyFont="1" applyFill="1" applyBorder="1" applyAlignment="1">
      <alignment horizontal="distributed" vertical="center"/>
    </xf>
    <xf numFmtId="181" fontId="4" fillId="0" borderId="14" xfId="16" applyFont="1" applyFill="1" applyBorder="1" applyAlignment="1">
      <alignment horizontal="center" vertical="center"/>
    </xf>
    <xf numFmtId="181" fontId="4" fillId="0" borderId="17" xfId="16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1.00390625" style="1" customWidth="1"/>
    <col min="2" max="2" width="19.75390625" style="1" customWidth="1"/>
    <col min="3" max="3" width="0.875" style="1" customWidth="1"/>
    <col min="4" max="4" width="13.75390625" style="1" customWidth="1"/>
    <col min="5" max="5" width="14.125" style="1" customWidth="1"/>
    <col min="6" max="7" width="13.75390625" style="1" customWidth="1"/>
    <col min="8" max="8" width="14.75390625" style="1" customWidth="1"/>
    <col min="9" max="11" width="13.75390625" style="1" customWidth="1"/>
    <col min="12" max="12" width="14.875" style="1" customWidth="1"/>
    <col min="13" max="16384" width="8.625" style="1" customWidth="1"/>
  </cols>
  <sheetData>
    <row r="1" spans="1:12" ht="24">
      <c r="A1" s="2"/>
      <c r="B1" s="3" t="s">
        <v>114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0" customHeight="1">
      <c r="A2" s="2"/>
      <c r="B2" s="2" t="s">
        <v>105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 customHeight="1" thickBot="1">
      <c r="A3" s="4"/>
      <c r="B3" s="4" t="s">
        <v>98</v>
      </c>
      <c r="C3" s="4"/>
      <c r="D3" s="4"/>
      <c r="E3" s="4"/>
      <c r="F3" s="4"/>
      <c r="G3" s="4"/>
      <c r="H3" s="4"/>
      <c r="I3" s="4"/>
      <c r="J3" s="4"/>
      <c r="K3" s="4" t="s">
        <v>39</v>
      </c>
      <c r="L3" s="4"/>
    </row>
    <row r="4" spans="1:12" ht="17.25" customHeight="1">
      <c r="A4" s="2"/>
      <c r="B4" s="66" t="s">
        <v>14</v>
      </c>
      <c r="C4" s="5"/>
      <c r="D4" s="64" t="s">
        <v>111</v>
      </c>
      <c r="E4" s="72"/>
      <c r="F4" s="65" t="s">
        <v>112</v>
      </c>
      <c r="G4" s="72"/>
      <c r="H4" s="68" t="s">
        <v>3</v>
      </c>
      <c r="I4" s="70" t="s">
        <v>70</v>
      </c>
      <c r="J4" s="64" t="s">
        <v>42</v>
      </c>
      <c r="K4" s="65"/>
      <c r="L4" s="65"/>
    </row>
    <row r="5" spans="1:12" ht="30" customHeight="1">
      <c r="A5" s="6"/>
      <c r="B5" s="67"/>
      <c r="C5" s="6"/>
      <c r="D5" s="7" t="s">
        <v>65</v>
      </c>
      <c r="E5" s="13" t="s">
        <v>75</v>
      </c>
      <c r="F5" s="7" t="s">
        <v>65</v>
      </c>
      <c r="G5" s="7" t="s">
        <v>13</v>
      </c>
      <c r="H5" s="69"/>
      <c r="I5" s="71"/>
      <c r="J5" s="7" t="s">
        <v>7</v>
      </c>
      <c r="K5" s="7" t="s">
        <v>8</v>
      </c>
      <c r="L5" s="47" t="s">
        <v>71</v>
      </c>
    </row>
    <row r="6" spans="1:12" ht="30" customHeight="1">
      <c r="A6" s="2"/>
      <c r="B6" s="9" t="s">
        <v>116</v>
      </c>
      <c r="C6" s="51"/>
      <c r="D6" s="60">
        <v>19134</v>
      </c>
      <c r="E6" s="11">
        <v>2195</v>
      </c>
      <c r="F6" s="11">
        <v>48635</v>
      </c>
      <c r="G6" s="11">
        <v>14538</v>
      </c>
      <c r="H6" s="11">
        <v>16110213</v>
      </c>
      <c r="I6" s="11">
        <v>344328</v>
      </c>
      <c r="J6" s="11">
        <v>1219988</v>
      </c>
      <c r="K6" s="11">
        <v>773525</v>
      </c>
      <c r="L6" s="11">
        <v>446463</v>
      </c>
    </row>
    <row r="7" spans="1:12" ht="15" customHeight="1">
      <c r="A7" s="2"/>
      <c r="B7" s="48" t="s">
        <v>115</v>
      </c>
      <c r="C7" s="52"/>
      <c r="D7" s="11">
        <v>18875</v>
      </c>
      <c r="E7" s="11">
        <v>4185</v>
      </c>
      <c r="F7" s="11">
        <v>47847</v>
      </c>
      <c r="G7" s="11">
        <v>22073</v>
      </c>
      <c r="H7" s="11">
        <v>15449636</v>
      </c>
      <c r="I7" s="11">
        <v>969163</v>
      </c>
      <c r="J7" s="11">
        <v>1220107</v>
      </c>
      <c r="K7" s="11">
        <v>776917</v>
      </c>
      <c r="L7" s="11">
        <v>443190</v>
      </c>
    </row>
    <row r="8" spans="1:12" ht="30" customHeight="1">
      <c r="A8" s="2"/>
      <c r="B8" s="48" t="s">
        <v>107</v>
      </c>
      <c r="C8" s="52"/>
      <c r="D8" s="11">
        <v>18781</v>
      </c>
      <c r="E8" s="2">
        <v>5144</v>
      </c>
      <c r="F8" s="2">
        <v>46415</v>
      </c>
      <c r="G8" s="2">
        <v>26029</v>
      </c>
      <c r="H8" s="2">
        <v>15783331</v>
      </c>
      <c r="I8" s="2">
        <v>926037</v>
      </c>
      <c r="J8" s="2">
        <v>1243111</v>
      </c>
      <c r="K8" s="2">
        <v>791371</v>
      </c>
      <c r="L8" s="2">
        <v>451740</v>
      </c>
    </row>
    <row r="9" spans="1:12" ht="30" customHeight="1">
      <c r="A9" s="2"/>
      <c r="B9" s="9" t="s">
        <v>16</v>
      </c>
      <c r="C9" s="52"/>
      <c r="D9" s="11">
        <f>SUM(D11:D14)</f>
        <v>4329</v>
      </c>
      <c r="E9" s="11">
        <f aca="true" t="shared" si="0" ref="E9:L9">SUM(E11:E14)</f>
        <v>919</v>
      </c>
      <c r="F9" s="11">
        <f t="shared" si="0"/>
        <v>9470</v>
      </c>
      <c r="G9" s="11">
        <f t="shared" si="0"/>
        <v>4158</v>
      </c>
      <c r="H9" s="11">
        <f t="shared" si="0"/>
        <v>3534329</v>
      </c>
      <c r="I9" s="11">
        <f t="shared" si="0"/>
        <v>186220</v>
      </c>
      <c r="J9" s="11">
        <f t="shared" si="0"/>
        <v>261666</v>
      </c>
      <c r="K9" s="11">
        <f t="shared" si="0"/>
        <v>165494</v>
      </c>
      <c r="L9" s="11">
        <f t="shared" si="0"/>
        <v>96172</v>
      </c>
    </row>
    <row r="10" spans="1:12" ht="30" customHeight="1">
      <c r="A10" s="2"/>
      <c r="B10" s="9" t="s">
        <v>19</v>
      </c>
      <c r="C10" s="52"/>
      <c r="D10" s="11">
        <f>SUM(D15:D22)</f>
        <v>14452</v>
      </c>
      <c r="E10" s="11">
        <f aca="true" t="shared" si="1" ref="E10:L10">SUM(E15:E22)</f>
        <v>4225</v>
      </c>
      <c r="F10" s="11">
        <f t="shared" si="1"/>
        <v>36945</v>
      </c>
      <c r="G10" s="11">
        <f t="shared" si="1"/>
        <v>21871</v>
      </c>
      <c r="H10" s="11">
        <f t="shared" si="1"/>
        <v>12249002</v>
      </c>
      <c r="I10" s="11">
        <f t="shared" si="1"/>
        <v>739817</v>
      </c>
      <c r="J10" s="11">
        <f t="shared" si="1"/>
        <v>981445</v>
      </c>
      <c r="K10" s="11">
        <f t="shared" si="1"/>
        <v>625877</v>
      </c>
      <c r="L10" s="11">
        <f t="shared" si="1"/>
        <v>355568</v>
      </c>
    </row>
    <row r="11" spans="1:12" ht="30" customHeight="1">
      <c r="A11" s="2"/>
      <c r="B11" s="9" t="s">
        <v>88</v>
      </c>
      <c r="C11" s="52"/>
      <c r="D11" s="11">
        <v>1400</v>
      </c>
      <c r="E11" s="2">
        <v>174</v>
      </c>
      <c r="F11" s="2">
        <v>3129</v>
      </c>
      <c r="G11" s="2">
        <v>947</v>
      </c>
      <c r="H11" s="2">
        <v>1160998</v>
      </c>
      <c r="I11" s="2">
        <v>48767</v>
      </c>
      <c r="J11" s="2">
        <v>62416</v>
      </c>
      <c r="K11" s="2">
        <v>37885</v>
      </c>
      <c r="L11" s="2">
        <v>24531</v>
      </c>
    </row>
    <row r="12" spans="1:12" ht="15" customHeight="1">
      <c r="A12" s="2"/>
      <c r="B12" s="9" t="s">
        <v>89</v>
      </c>
      <c r="C12" s="52"/>
      <c r="D12" s="11">
        <v>833</v>
      </c>
      <c r="E12" s="2">
        <v>212</v>
      </c>
      <c r="F12" s="2">
        <v>2116</v>
      </c>
      <c r="G12" s="2">
        <v>961</v>
      </c>
      <c r="H12" s="2">
        <v>796912</v>
      </c>
      <c r="I12" s="2">
        <v>43473</v>
      </c>
      <c r="J12" s="2">
        <v>34376</v>
      </c>
      <c r="K12" s="2">
        <v>20074</v>
      </c>
      <c r="L12" s="2">
        <v>14302</v>
      </c>
    </row>
    <row r="13" spans="1:12" ht="15" customHeight="1">
      <c r="A13" s="2"/>
      <c r="B13" s="9" t="s">
        <v>90</v>
      </c>
      <c r="C13" s="52"/>
      <c r="D13" s="11">
        <v>1209</v>
      </c>
      <c r="E13" s="2">
        <v>428</v>
      </c>
      <c r="F13" s="2">
        <v>2645</v>
      </c>
      <c r="G13" s="2">
        <v>1740</v>
      </c>
      <c r="H13" s="2">
        <v>924420</v>
      </c>
      <c r="I13" s="2">
        <v>74360</v>
      </c>
      <c r="J13" s="2">
        <v>113390</v>
      </c>
      <c r="K13" s="2">
        <v>74741</v>
      </c>
      <c r="L13" s="2">
        <v>38649</v>
      </c>
    </row>
    <row r="14" spans="1:12" ht="15" customHeight="1">
      <c r="A14" s="2"/>
      <c r="B14" s="9" t="s">
        <v>91</v>
      </c>
      <c r="C14" s="52"/>
      <c r="D14" s="11">
        <v>887</v>
      </c>
      <c r="E14" s="2">
        <v>105</v>
      </c>
      <c r="F14" s="2">
        <v>1580</v>
      </c>
      <c r="G14" s="2">
        <v>510</v>
      </c>
      <c r="H14" s="2">
        <v>651999</v>
      </c>
      <c r="I14" s="2">
        <v>19620</v>
      </c>
      <c r="J14" s="2">
        <v>51484</v>
      </c>
      <c r="K14" s="2">
        <v>32794</v>
      </c>
      <c r="L14" s="2">
        <v>18690</v>
      </c>
    </row>
    <row r="15" spans="1:12" ht="30" customHeight="1">
      <c r="A15" s="2"/>
      <c r="B15" s="9" t="s">
        <v>92</v>
      </c>
      <c r="C15" s="52"/>
      <c r="D15" s="11">
        <v>1322</v>
      </c>
      <c r="E15" s="45">
        <v>316</v>
      </c>
      <c r="F15" s="2">
        <v>4577</v>
      </c>
      <c r="G15" s="2">
        <v>1992</v>
      </c>
      <c r="H15" s="2">
        <v>1061552</v>
      </c>
      <c r="I15" s="2">
        <v>66924</v>
      </c>
      <c r="J15" s="2">
        <v>73234</v>
      </c>
      <c r="K15" s="2">
        <v>45989</v>
      </c>
      <c r="L15" s="2">
        <v>27245</v>
      </c>
    </row>
    <row r="16" spans="1:12" ht="15" customHeight="1">
      <c r="A16" s="2"/>
      <c r="B16" s="9" t="s">
        <v>93</v>
      </c>
      <c r="C16" s="52"/>
      <c r="D16" s="11">
        <v>1167</v>
      </c>
      <c r="E16" s="45">
        <v>419</v>
      </c>
      <c r="F16" s="2">
        <v>2587</v>
      </c>
      <c r="G16" s="2">
        <v>1602</v>
      </c>
      <c r="H16" s="2">
        <v>1084130</v>
      </c>
      <c r="I16" s="2">
        <v>89121</v>
      </c>
      <c r="J16" s="2">
        <v>54074</v>
      </c>
      <c r="K16" s="2">
        <v>32443</v>
      </c>
      <c r="L16" s="2">
        <v>21631</v>
      </c>
    </row>
    <row r="17" spans="1:12" ht="15" customHeight="1">
      <c r="A17" s="2"/>
      <c r="B17" s="9" t="s">
        <v>94</v>
      </c>
      <c r="C17" s="52"/>
      <c r="D17" s="11">
        <v>2753</v>
      </c>
      <c r="E17" s="2">
        <v>611</v>
      </c>
      <c r="F17" s="2">
        <v>6148</v>
      </c>
      <c r="G17" s="2">
        <v>3185</v>
      </c>
      <c r="H17" s="2">
        <v>2600204</v>
      </c>
      <c r="I17" s="2">
        <v>117098</v>
      </c>
      <c r="J17" s="2">
        <v>166367</v>
      </c>
      <c r="K17" s="2">
        <v>103477</v>
      </c>
      <c r="L17" s="2">
        <v>62890</v>
      </c>
    </row>
    <row r="18" spans="1:12" ht="15" customHeight="1">
      <c r="A18" s="2"/>
      <c r="B18" s="9" t="s">
        <v>95</v>
      </c>
      <c r="C18" s="52"/>
      <c r="D18" s="11">
        <v>3755</v>
      </c>
      <c r="E18" s="2">
        <v>1403</v>
      </c>
      <c r="F18" s="2">
        <v>11450</v>
      </c>
      <c r="G18" s="2">
        <v>8342</v>
      </c>
      <c r="H18" s="2">
        <v>3600325</v>
      </c>
      <c r="I18" s="2">
        <v>205695</v>
      </c>
      <c r="J18" s="2">
        <v>244065</v>
      </c>
      <c r="K18" s="2">
        <v>152789</v>
      </c>
      <c r="L18" s="2">
        <v>91276</v>
      </c>
    </row>
    <row r="19" spans="1:12" ht="15" customHeight="1">
      <c r="A19" s="2"/>
      <c r="B19" s="9" t="s">
        <v>96</v>
      </c>
      <c r="C19" s="52"/>
      <c r="D19" s="11">
        <v>2322</v>
      </c>
      <c r="E19" s="2">
        <v>318</v>
      </c>
      <c r="F19" s="2">
        <v>4817</v>
      </c>
      <c r="G19" s="2">
        <v>1847</v>
      </c>
      <c r="H19" s="2">
        <v>1602049</v>
      </c>
      <c r="I19" s="2">
        <v>64996</v>
      </c>
      <c r="J19" s="2">
        <v>155999</v>
      </c>
      <c r="K19" s="2">
        <v>100714</v>
      </c>
      <c r="L19" s="2">
        <v>55285</v>
      </c>
    </row>
    <row r="20" spans="1:12" ht="15" customHeight="1">
      <c r="A20" s="2"/>
      <c r="B20" s="24" t="s">
        <v>97</v>
      </c>
      <c r="C20" s="52"/>
      <c r="D20" s="11">
        <v>1075</v>
      </c>
      <c r="E20" s="1">
        <v>563</v>
      </c>
      <c r="F20" s="2">
        <v>2468</v>
      </c>
      <c r="G20" s="2">
        <v>1703</v>
      </c>
      <c r="H20" s="2">
        <v>783266</v>
      </c>
      <c r="I20" s="2">
        <v>91505</v>
      </c>
      <c r="J20" s="2">
        <v>90943</v>
      </c>
      <c r="K20" s="2">
        <v>60291</v>
      </c>
      <c r="L20" s="2">
        <v>30652</v>
      </c>
    </row>
    <row r="21" spans="1:12" ht="15" customHeight="1">
      <c r="A21" s="2"/>
      <c r="B21" s="24" t="s">
        <v>67</v>
      </c>
      <c r="C21" s="52"/>
      <c r="D21" s="11">
        <v>1593</v>
      </c>
      <c r="E21" s="2">
        <v>446</v>
      </c>
      <c r="F21" s="2">
        <v>3588</v>
      </c>
      <c r="G21" s="2">
        <v>2306</v>
      </c>
      <c r="H21" s="2">
        <v>1244463</v>
      </c>
      <c r="I21" s="2">
        <v>80765</v>
      </c>
      <c r="J21" s="2">
        <v>163023</v>
      </c>
      <c r="K21" s="2">
        <v>107919</v>
      </c>
      <c r="L21" s="2">
        <v>55104</v>
      </c>
    </row>
    <row r="22" spans="1:12" ht="15" customHeight="1" thickBot="1">
      <c r="A22" s="4"/>
      <c r="B22" s="12" t="s">
        <v>68</v>
      </c>
      <c r="C22" s="53"/>
      <c r="D22" s="4">
        <v>465</v>
      </c>
      <c r="E22" s="4">
        <v>149</v>
      </c>
      <c r="F22" s="4">
        <v>1310</v>
      </c>
      <c r="G22" s="4">
        <v>894</v>
      </c>
      <c r="H22" s="4">
        <v>273013</v>
      </c>
      <c r="I22" s="4">
        <v>23713</v>
      </c>
      <c r="J22" s="4">
        <v>33740</v>
      </c>
      <c r="K22" s="4">
        <v>22255</v>
      </c>
      <c r="L22" s="4">
        <v>11485</v>
      </c>
    </row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</sheetData>
  <mergeCells count="6">
    <mergeCell ref="J4:L4"/>
    <mergeCell ref="B4:B5"/>
    <mergeCell ref="H4:H5"/>
    <mergeCell ref="I4:I5"/>
    <mergeCell ref="F4:G4"/>
    <mergeCell ref="D4:E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1.00390625" style="2" customWidth="1"/>
    <col min="2" max="2" width="19.75390625" style="2" customWidth="1"/>
    <col min="3" max="3" width="0.875" style="2" customWidth="1"/>
    <col min="4" max="4" width="13.75390625" style="2" customWidth="1"/>
    <col min="5" max="5" width="14.125" style="2" customWidth="1"/>
    <col min="6" max="7" width="13.75390625" style="2" customWidth="1"/>
    <col min="8" max="8" width="14.75390625" style="2" customWidth="1"/>
    <col min="9" max="11" width="13.75390625" style="2" customWidth="1"/>
    <col min="12" max="12" width="14.875" style="2" customWidth="1"/>
    <col min="13" max="16384" width="8.625" style="2" customWidth="1"/>
  </cols>
  <sheetData>
    <row r="1" spans="1:12" ht="15" thickBot="1">
      <c r="A1" s="4"/>
      <c r="B1" s="4" t="s">
        <v>38</v>
      </c>
      <c r="C1" s="4"/>
      <c r="D1" s="4"/>
      <c r="E1" s="4"/>
      <c r="F1" s="4"/>
      <c r="G1" s="4"/>
      <c r="H1" s="4"/>
      <c r="I1" s="4"/>
      <c r="J1" s="4"/>
      <c r="K1" s="14" t="s">
        <v>40</v>
      </c>
      <c r="L1" s="14"/>
    </row>
    <row r="2" spans="2:12" ht="17.25" customHeight="1">
      <c r="B2" s="66" t="s">
        <v>14</v>
      </c>
      <c r="C2" s="5"/>
      <c r="D2" s="64" t="s">
        <v>111</v>
      </c>
      <c r="E2" s="72"/>
      <c r="F2" s="65" t="s">
        <v>112</v>
      </c>
      <c r="G2" s="72"/>
      <c r="H2" s="68" t="s">
        <v>3</v>
      </c>
      <c r="I2" s="70" t="s">
        <v>70</v>
      </c>
      <c r="J2" s="64" t="s">
        <v>42</v>
      </c>
      <c r="K2" s="65"/>
      <c r="L2" s="65"/>
    </row>
    <row r="3" spans="1:12" ht="30" customHeight="1">
      <c r="A3" s="6"/>
      <c r="B3" s="67"/>
      <c r="C3" s="6"/>
      <c r="D3" s="7" t="s">
        <v>65</v>
      </c>
      <c r="E3" s="13" t="s">
        <v>76</v>
      </c>
      <c r="F3" s="7" t="s">
        <v>65</v>
      </c>
      <c r="G3" s="7" t="s">
        <v>13</v>
      </c>
      <c r="H3" s="69"/>
      <c r="I3" s="71"/>
      <c r="J3" s="7" t="s">
        <v>7</v>
      </c>
      <c r="K3" s="7" t="s">
        <v>8</v>
      </c>
      <c r="L3" s="47" t="s">
        <v>71</v>
      </c>
    </row>
    <row r="4" spans="2:12" ht="30" customHeight="1">
      <c r="B4" s="9" t="s">
        <v>116</v>
      </c>
      <c r="C4" s="51"/>
      <c r="D4" s="61">
        <v>3804</v>
      </c>
      <c r="E4" s="19">
        <v>1018</v>
      </c>
      <c r="F4" s="19">
        <v>10604</v>
      </c>
      <c r="G4" s="19">
        <v>5658</v>
      </c>
      <c r="H4" s="19">
        <v>1336081</v>
      </c>
      <c r="I4" s="19">
        <v>90157</v>
      </c>
      <c r="J4" s="19">
        <v>337939</v>
      </c>
      <c r="K4" s="19">
        <v>244926</v>
      </c>
      <c r="L4" s="19">
        <v>93013</v>
      </c>
    </row>
    <row r="5" spans="2:12" ht="15" customHeight="1">
      <c r="B5" s="48" t="s">
        <v>115</v>
      </c>
      <c r="C5" s="52"/>
      <c r="D5" s="19">
        <v>3529</v>
      </c>
      <c r="E5" s="19">
        <v>1012</v>
      </c>
      <c r="F5" s="19">
        <v>9721</v>
      </c>
      <c r="G5" s="19">
        <v>5078</v>
      </c>
      <c r="H5" s="19">
        <v>1192885</v>
      </c>
      <c r="I5" s="19">
        <v>96347</v>
      </c>
      <c r="J5" s="19">
        <v>295711</v>
      </c>
      <c r="K5" s="19">
        <v>214254</v>
      </c>
      <c r="L5" s="19">
        <v>81457</v>
      </c>
    </row>
    <row r="6" spans="2:12" ht="30" customHeight="1">
      <c r="B6" s="48" t="s">
        <v>107</v>
      </c>
      <c r="C6" s="52"/>
      <c r="D6" s="19">
        <v>3755</v>
      </c>
      <c r="E6" s="19">
        <v>1962</v>
      </c>
      <c r="F6" s="19">
        <v>9710</v>
      </c>
      <c r="G6" s="19">
        <v>7151</v>
      </c>
      <c r="H6" s="19">
        <v>1307348</v>
      </c>
      <c r="I6" s="19">
        <v>220434</v>
      </c>
      <c r="J6" s="19">
        <v>308096</v>
      </c>
      <c r="K6" s="19">
        <v>211703</v>
      </c>
      <c r="L6" s="19">
        <v>86393</v>
      </c>
    </row>
    <row r="7" spans="2:12" ht="30" customHeight="1">
      <c r="B7" s="9" t="s">
        <v>16</v>
      </c>
      <c r="C7" s="52"/>
      <c r="D7" s="11">
        <v>260</v>
      </c>
      <c r="E7" s="11">
        <v>77</v>
      </c>
      <c r="F7" s="11">
        <v>850</v>
      </c>
      <c r="G7" s="11">
        <v>430</v>
      </c>
      <c r="H7" s="11">
        <v>91615</v>
      </c>
      <c r="I7" s="11">
        <v>9306</v>
      </c>
      <c r="J7" s="11">
        <v>15675</v>
      </c>
      <c r="K7" s="11">
        <v>10809</v>
      </c>
      <c r="L7" s="11">
        <v>4866</v>
      </c>
    </row>
    <row r="8" spans="2:12" ht="30" customHeight="1">
      <c r="B8" s="9" t="s">
        <v>19</v>
      </c>
      <c r="C8" s="52"/>
      <c r="D8" s="11">
        <v>3495</v>
      </c>
      <c r="E8" s="11">
        <v>1885</v>
      </c>
      <c r="F8" s="11">
        <v>8860</v>
      </c>
      <c r="G8" s="11">
        <v>6721</v>
      </c>
      <c r="H8" s="11">
        <v>1215733</v>
      </c>
      <c r="I8" s="11">
        <v>211128</v>
      </c>
      <c r="J8" s="11">
        <v>292421</v>
      </c>
      <c r="K8" s="11">
        <v>210894</v>
      </c>
      <c r="L8" s="11">
        <v>81527</v>
      </c>
    </row>
    <row r="9" spans="2:12" ht="30" customHeight="1">
      <c r="B9" s="9" t="s">
        <v>22</v>
      </c>
      <c r="C9" s="52"/>
      <c r="D9" s="19">
        <v>21</v>
      </c>
      <c r="E9" s="19">
        <v>9</v>
      </c>
      <c r="F9" s="19">
        <v>102</v>
      </c>
      <c r="G9" s="19">
        <v>49</v>
      </c>
      <c r="H9" s="19">
        <v>7102</v>
      </c>
      <c r="I9" s="19">
        <v>1276</v>
      </c>
      <c r="J9" s="19">
        <v>966</v>
      </c>
      <c r="K9" s="19">
        <v>645</v>
      </c>
      <c r="L9" s="19">
        <v>321</v>
      </c>
    </row>
    <row r="10" spans="2:12" ht="15" customHeight="1">
      <c r="B10" s="9" t="s">
        <v>23</v>
      </c>
      <c r="C10" s="52"/>
      <c r="D10" s="19">
        <v>149</v>
      </c>
      <c r="E10" s="19">
        <v>16</v>
      </c>
      <c r="F10" s="19">
        <v>310</v>
      </c>
      <c r="G10" s="19">
        <v>76</v>
      </c>
      <c r="H10" s="19">
        <v>55114</v>
      </c>
      <c r="I10" s="19">
        <v>1932</v>
      </c>
      <c r="J10" s="19">
        <v>9176</v>
      </c>
      <c r="K10" s="19">
        <v>6295</v>
      </c>
      <c r="L10" s="19">
        <v>2881</v>
      </c>
    </row>
    <row r="11" spans="2:12" ht="15" customHeight="1">
      <c r="B11" s="9" t="s">
        <v>24</v>
      </c>
      <c r="C11" s="52"/>
      <c r="D11" s="19">
        <v>55</v>
      </c>
      <c r="E11" s="19">
        <v>40</v>
      </c>
      <c r="F11" s="19">
        <v>294</v>
      </c>
      <c r="G11" s="19">
        <v>237</v>
      </c>
      <c r="H11" s="19">
        <v>17993</v>
      </c>
      <c r="I11" s="19">
        <v>4933</v>
      </c>
      <c r="J11" s="19">
        <v>3355</v>
      </c>
      <c r="K11" s="19">
        <v>2342</v>
      </c>
      <c r="L11" s="19">
        <v>1013</v>
      </c>
    </row>
    <row r="12" spans="2:12" ht="15" customHeight="1">
      <c r="B12" s="9" t="s">
        <v>25</v>
      </c>
      <c r="C12" s="52"/>
      <c r="D12" s="19">
        <v>35</v>
      </c>
      <c r="E12" s="19">
        <v>12</v>
      </c>
      <c r="F12" s="19">
        <v>144</v>
      </c>
      <c r="G12" s="19">
        <v>68</v>
      </c>
      <c r="H12" s="19">
        <v>11406</v>
      </c>
      <c r="I12" s="19">
        <v>1165</v>
      </c>
      <c r="J12" s="19">
        <v>2178</v>
      </c>
      <c r="K12" s="19">
        <v>1527</v>
      </c>
      <c r="L12" s="19">
        <v>651</v>
      </c>
    </row>
    <row r="13" spans="2:12" ht="33" customHeight="1">
      <c r="B13" s="9" t="s">
        <v>26</v>
      </c>
      <c r="C13" s="52"/>
      <c r="D13" s="19">
        <v>28</v>
      </c>
      <c r="E13" s="45">
        <v>5</v>
      </c>
      <c r="F13" s="19">
        <v>157</v>
      </c>
      <c r="G13" s="19">
        <v>48</v>
      </c>
      <c r="H13" s="19">
        <v>9438</v>
      </c>
      <c r="I13" s="19">
        <v>446</v>
      </c>
      <c r="J13" s="19">
        <v>1642</v>
      </c>
      <c r="K13" s="19">
        <v>1134</v>
      </c>
      <c r="L13" s="19">
        <v>508</v>
      </c>
    </row>
    <row r="14" spans="2:12" ht="15" customHeight="1">
      <c r="B14" s="9" t="s">
        <v>27</v>
      </c>
      <c r="C14" s="52"/>
      <c r="D14" s="19">
        <v>267</v>
      </c>
      <c r="E14" s="45">
        <v>80</v>
      </c>
      <c r="F14" s="19">
        <v>631</v>
      </c>
      <c r="G14" s="19">
        <v>292</v>
      </c>
      <c r="H14" s="19">
        <v>85241</v>
      </c>
      <c r="I14" s="19">
        <v>9529</v>
      </c>
      <c r="J14" s="19">
        <v>17474</v>
      </c>
      <c r="K14" s="19">
        <v>12354</v>
      </c>
      <c r="L14" s="19">
        <v>5120</v>
      </c>
    </row>
    <row r="15" spans="2:12" ht="15.75" customHeight="1">
      <c r="B15" s="9" t="s">
        <v>28</v>
      </c>
      <c r="C15" s="52"/>
      <c r="D15" s="19">
        <v>1314</v>
      </c>
      <c r="E15" s="19">
        <v>770</v>
      </c>
      <c r="F15" s="19">
        <v>2274</v>
      </c>
      <c r="G15" s="19">
        <v>1966</v>
      </c>
      <c r="H15" s="19">
        <v>458469</v>
      </c>
      <c r="I15" s="19">
        <v>94405</v>
      </c>
      <c r="J15" s="19">
        <v>119513</v>
      </c>
      <c r="K15" s="19">
        <v>86886</v>
      </c>
      <c r="L15" s="19">
        <v>32627</v>
      </c>
    </row>
    <row r="16" spans="2:12" ht="15" customHeight="1">
      <c r="B16" s="9" t="s">
        <v>29</v>
      </c>
      <c r="C16" s="52"/>
      <c r="D16" s="19">
        <v>1186</v>
      </c>
      <c r="E16" s="19">
        <v>658</v>
      </c>
      <c r="F16" s="19">
        <v>3493</v>
      </c>
      <c r="G16" s="19">
        <v>2775</v>
      </c>
      <c r="H16" s="19">
        <v>432992</v>
      </c>
      <c r="I16" s="19">
        <v>66944</v>
      </c>
      <c r="J16" s="19">
        <v>104606</v>
      </c>
      <c r="K16" s="19">
        <v>75479</v>
      </c>
      <c r="L16" s="19">
        <v>29127</v>
      </c>
    </row>
    <row r="17" spans="2:12" ht="15" customHeight="1">
      <c r="B17" s="9" t="s">
        <v>30</v>
      </c>
      <c r="C17" s="52"/>
      <c r="D17" s="19">
        <v>130</v>
      </c>
      <c r="E17" s="19">
        <v>83</v>
      </c>
      <c r="F17" s="19">
        <v>559</v>
      </c>
      <c r="G17" s="19">
        <v>431</v>
      </c>
      <c r="H17" s="19">
        <v>41870</v>
      </c>
      <c r="I17" s="19">
        <v>10699</v>
      </c>
      <c r="J17" s="19">
        <v>8640</v>
      </c>
      <c r="K17" s="19">
        <v>6115</v>
      </c>
      <c r="L17" s="19">
        <v>2525</v>
      </c>
    </row>
    <row r="18" spans="2:12" ht="15" customHeight="1">
      <c r="B18" s="24" t="s">
        <v>31</v>
      </c>
      <c r="C18" s="52"/>
      <c r="D18" s="19">
        <v>238</v>
      </c>
      <c r="E18" s="19">
        <v>144</v>
      </c>
      <c r="F18" s="19">
        <v>421</v>
      </c>
      <c r="G18" s="19">
        <v>346</v>
      </c>
      <c r="H18" s="19">
        <v>78949</v>
      </c>
      <c r="I18" s="19">
        <v>14931</v>
      </c>
      <c r="J18" s="19">
        <v>20448</v>
      </c>
      <c r="K18" s="19">
        <v>14866</v>
      </c>
      <c r="L18" s="19">
        <v>5582</v>
      </c>
    </row>
    <row r="19" spans="2:12" ht="15" customHeight="1">
      <c r="B19" s="9" t="s">
        <v>67</v>
      </c>
      <c r="C19" s="52"/>
      <c r="D19" s="19">
        <v>230</v>
      </c>
      <c r="E19" s="19">
        <v>130</v>
      </c>
      <c r="F19" s="19">
        <v>992</v>
      </c>
      <c r="G19" s="19">
        <v>745</v>
      </c>
      <c r="H19" s="19">
        <v>79422</v>
      </c>
      <c r="I19" s="19">
        <v>12878</v>
      </c>
      <c r="J19" s="19">
        <v>14953</v>
      </c>
      <c r="K19" s="19">
        <v>10452</v>
      </c>
      <c r="L19" s="19">
        <v>4501</v>
      </c>
    </row>
    <row r="20" spans="1:12" ht="15" customHeight="1" thickBot="1">
      <c r="A20" s="4"/>
      <c r="B20" s="12" t="s">
        <v>68</v>
      </c>
      <c r="C20" s="53"/>
      <c r="D20" s="22">
        <v>102</v>
      </c>
      <c r="E20" s="22">
        <v>15</v>
      </c>
      <c r="F20" s="22">
        <v>333</v>
      </c>
      <c r="G20" s="22">
        <v>118</v>
      </c>
      <c r="H20" s="22">
        <v>29352</v>
      </c>
      <c r="I20" s="22">
        <v>1296</v>
      </c>
      <c r="J20" s="22">
        <v>5145</v>
      </c>
      <c r="K20" s="22">
        <v>3608</v>
      </c>
      <c r="L20" s="22">
        <v>1537</v>
      </c>
    </row>
    <row r="21" ht="15" customHeight="1"/>
    <row r="67" spans="1:12" ht="14.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</row>
    <row r="68" spans="1:12" ht="14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</row>
    <row r="69" spans="1:12" ht="14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</row>
    <row r="70" spans="1:12" ht="14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</row>
    <row r="71" spans="1:12" ht="14.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</row>
    <row r="72" spans="1:12" ht="14.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</row>
    <row r="73" spans="1:12" ht="14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</row>
    <row r="74" spans="1:12" ht="14.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</row>
    <row r="75" spans="1:12" ht="14.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</row>
    <row r="76" spans="1:12" ht="14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</row>
    <row r="77" spans="1:12" ht="14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</row>
    <row r="78" spans="1:12" ht="14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</row>
    <row r="79" spans="1:12" ht="14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</row>
    <row r="80" spans="1:12" ht="14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</row>
    <row r="81" spans="1:10" ht="14.25">
      <c r="A81" s="20"/>
      <c r="B81" s="20"/>
      <c r="C81" s="20"/>
      <c r="D81" s="20"/>
      <c r="E81" s="20"/>
      <c r="F81" s="20"/>
      <c r="G81" s="20"/>
      <c r="H81" s="20"/>
      <c r="I81" s="20"/>
      <c r="J81" s="20"/>
    </row>
    <row r="82" spans="1:10" ht="14.25">
      <c r="A82" s="20"/>
      <c r="B82" s="20"/>
      <c r="C82" s="20"/>
      <c r="D82" s="20"/>
      <c r="E82" s="20"/>
      <c r="F82" s="20"/>
      <c r="G82" s="20"/>
      <c r="H82" s="20"/>
      <c r="I82" s="20"/>
      <c r="J82" s="20"/>
    </row>
    <row r="83" spans="1:10" ht="14.25">
      <c r="A83" s="20"/>
      <c r="B83" s="20"/>
      <c r="C83" s="20"/>
      <c r="D83" s="20"/>
      <c r="E83" s="20"/>
      <c r="F83" s="20"/>
      <c r="G83" s="20"/>
      <c r="H83" s="20"/>
      <c r="I83" s="20"/>
      <c r="J83" s="20"/>
    </row>
    <row r="84" spans="1:10" ht="14.25">
      <c r="A84" s="20"/>
      <c r="B84" s="20"/>
      <c r="C84" s="20"/>
      <c r="D84" s="20"/>
      <c r="E84" s="20"/>
      <c r="F84" s="20"/>
      <c r="G84" s="20"/>
      <c r="H84" s="20"/>
      <c r="I84" s="20"/>
      <c r="J84" s="20"/>
    </row>
    <row r="85" spans="1:10" ht="14.25">
      <c r="A85" s="20"/>
      <c r="B85" s="20"/>
      <c r="C85" s="20"/>
      <c r="D85" s="20"/>
      <c r="E85" s="20"/>
      <c r="F85" s="20"/>
      <c r="G85" s="20"/>
      <c r="H85" s="20"/>
      <c r="I85" s="20"/>
      <c r="J85" s="20"/>
    </row>
    <row r="86" spans="1:10" ht="14.25">
      <c r="A86" s="20"/>
      <c r="B86" s="20"/>
      <c r="C86" s="20"/>
      <c r="D86" s="20"/>
      <c r="E86" s="20"/>
      <c r="F86" s="20"/>
      <c r="G86" s="20"/>
      <c r="H86" s="20"/>
      <c r="I86" s="20"/>
      <c r="J86" s="20"/>
    </row>
    <row r="87" spans="1:10" ht="14.25">
      <c r="A87" s="20"/>
      <c r="B87" s="20"/>
      <c r="C87" s="20"/>
      <c r="D87" s="20"/>
      <c r="E87" s="20"/>
      <c r="F87" s="20"/>
      <c r="G87" s="20"/>
      <c r="H87" s="20"/>
      <c r="I87" s="20"/>
      <c r="J87" s="20"/>
    </row>
    <row r="88" spans="1:10" ht="14.25">
      <c r="A88" s="20"/>
      <c r="B88" s="20"/>
      <c r="C88" s="20"/>
      <c r="D88" s="20"/>
      <c r="E88" s="20"/>
      <c r="F88" s="20"/>
      <c r="G88" s="20"/>
      <c r="H88" s="20"/>
      <c r="I88" s="20"/>
      <c r="J88" s="20"/>
    </row>
    <row r="89" spans="1:10" ht="14.25">
      <c r="A89" s="20"/>
      <c r="B89" s="20"/>
      <c r="C89" s="20"/>
      <c r="D89" s="20"/>
      <c r="E89" s="20"/>
      <c r="F89" s="20"/>
      <c r="G89" s="20"/>
      <c r="H89" s="20"/>
      <c r="I89" s="20"/>
      <c r="J89" s="20"/>
    </row>
    <row r="90" spans="1:10" ht="14.25">
      <c r="A90" s="20"/>
      <c r="B90" s="20"/>
      <c r="C90" s="20"/>
      <c r="D90" s="20"/>
      <c r="E90" s="20"/>
      <c r="F90" s="20"/>
      <c r="G90" s="20"/>
      <c r="H90" s="20"/>
      <c r="I90" s="20"/>
      <c r="J90" s="20"/>
    </row>
    <row r="91" spans="1:10" ht="14.25">
      <c r="A91" s="20"/>
      <c r="B91" s="20"/>
      <c r="C91" s="20"/>
      <c r="D91" s="20"/>
      <c r="E91" s="20"/>
      <c r="F91" s="20"/>
      <c r="G91" s="20"/>
      <c r="H91" s="20"/>
      <c r="I91" s="20"/>
      <c r="J91" s="20"/>
    </row>
  </sheetData>
  <mergeCells count="6">
    <mergeCell ref="J2:L2"/>
    <mergeCell ref="B2:B3"/>
    <mergeCell ref="H2:H3"/>
    <mergeCell ref="I2:I3"/>
    <mergeCell ref="D2:E2"/>
    <mergeCell ref="F2:G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1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2.00390625" style="2" customWidth="1"/>
    <col min="2" max="2" width="19.00390625" style="2" customWidth="1"/>
    <col min="3" max="3" width="0.875" style="2" customWidth="1"/>
    <col min="4" max="4" width="11.75390625" style="2" customWidth="1"/>
    <col min="5" max="5" width="12.75390625" style="2" customWidth="1"/>
    <col min="6" max="6" width="11.875" style="2" customWidth="1"/>
    <col min="7" max="7" width="12.75390625" style="2" customWidth="1"/>
    <col min="8" max="8" width="12.00390625" style="2" customWidth="1"/>
    <col min="9" max="9" width="13.00390625" style="2" customWidth="1"/>
    <col min="10" max="10" width="12.00390625" style="2" customWidth="1"/>
    <col min="11" max="11" width="14.00390625" style="2" customWidth="1"/>
    <col min="12" max="12" width="12.25390625" style="2" customWidth="1"/>
    <col min="13" max="13" width="13.375" style="2" customWidth="1"/>
    <col min="14" max="14" width="9.125" style="2" bestFit="1" customWidth="1"/>
    <col min="15" max="16384" width="8.625" style="2" customWidth="1"/>
  </cols>
  <sheetData>
    <row r="1" spans="1:13" ht="15" thickBot="1">
      <c r="A1" s="4" t="s">
        <v>99</v>
      </c>
      <c r="B1" s="4"/>
      <c r="C1" s="4"/>
      <c r="D1" s="11"/>
      <c r="E1" s="11"/>
      <c r="F1" s="4"/>
      <c r="G1" s="4"/>
      <c r="H1" s="11"/>
      <c r="I1" s="11"/>
      <c r="J1" s="11"/>
      <c r="K1" s="4"/>
      <c r="M1" s="22" t="s">
        <v>63</v>
      </c>
    </row>
    <row r="2" spans="2:13" ht="17.25" customHeight="1">
      <c r="B2" s="66" t="s">
        <v>0</v>
      </c>
      <c r="D2" s="73" t="s">
        <v>61</v>
      </c>
      <c r="E2" s="73"/>
      <c r="F2" s="64" t="s">
        <v>62</v>
      </c>
      <c r="G2" s="72"/>
      <c r="H2" s="73" t="s">
        <v>57</v>
      </c>
      <c r="I2" s="75" t="s">
        <v>74</v>
      </c>
      <c r="J2" s="75" t="s">
        <v>73</v>
      </c>
      <c r="K2" s="64" t="s">
        <v>58</v>
      </c>
      <c r="L2" s="65"/>
      <c r="M2" s="65"/>
    </row>
    <row r="3" spans="1:13" ht="33" customHeight="1">
      <c r="A3" s="6"/>
      <c r="B3" s="67"/>
      <c r="C3" s="6"/>
      <c r="D3" s="42" t="s">
        <v>66</v>
      </c>
      <c r="E3" s="42" t="s">
        <v>56</v>
      </c>
      <c r="F3" s="43" t="s">
        <v>66</v>
      </c>
      <c r="G3" s="44" t="s">
        <v>77</v>
      </c>
      <c r="H3" s="74"/>
      <c r="I3" s="74"/>
      <c r="J3" s="74"/>
      <c r="K3" s="41" t="s">
        <v>59</v>
      </c>
      <c r="L3" s="25" t="s">
        <v>60</v>
      </c>
      <c r="M3" s="13" t="s">
        <v>72</v>
      </c>
    </row>
    <row r="4" spans="2:13" ht="30" customHeight="1">
      <c r="B4" s="54" t="s">
        <v>118</v>
      </c>
      <c r="C4" s="51"/>
      <c r="D4" s="10">
        <v>3326</v>
      </c>
      <c r="E4" s="11">
        <v>1074</v>
      </c>
      <c r="F4" s="11">
        <v>34680</v>
      </c>
      <c r="G4" s="11">
        <v>6654</v>
      </c>
      <c r="H4" s="11">
        <v>1520778</v>
      </c>
      <c r="I4" s="11">
        <v>73142</v>
      </c>
      <c r="J4" s="50">
        <v>4.8</v>
      </c>
      <c r="K4" s="11">
        <v>177325</v>
      </c>
      <c r="L4" s="11">
        <v>118655</v>
      </c>
      <c r="M4" s="11">
        <v>58670</v>
      </c>
    </row>
    <row r="5" spans="2:13" ht="15" customHeight="1">
      <c r="B5" s="17" t="s">
        <v>117</v>
      </c>
      <c r="C5" s="52"/>
      <c r="D5" s="10">
        <v>3133</v>
      </c>
      <c r="E5" s="11">
        <v>561</v>
      </c>
      <c r="F5" s="11">
        <v>33538</v>
      </c>
      <c r="G5" s="11">
        <v>3328</v>
      </c>
      <c r="H5" s="11">
        <v>1309035</v>
      </c>
      <c r="I5" s="11">
        <v>37087</v>
      </c>
      <c r="J5" s="50">
        <v>2.8</v>
      </c>
      <c r="K5" s="11">
        <v>149171</v>
      </c>
      <c r="L5" s="11">
        <v>99306</v>
      </c>
      <c r="M5" s="11">
        <v>49865</v>
      </c>
    </row>
    <row r="6" spans="2:13" ht="30" customHeight="1">
      <c r="B6" s="17" t="s">
        <v>108</v>
      </c>
      <c r="C6" s="52"/>
      <c r="D6" s="10">
        <v>2892</v>
      </c>
      <c r="E6" s="11">
        <v>986</v>
      </c>
      <c r="F6" s="11">
        <v>30170</v>
      </c>
      <c r="G6" s="11">
        <v>6936</v>
      </c>
      <c r="H6" s="11">
        <v>1246288</v>
      </c>
      <c r="I6" s="11">
        <v>195556</v>
      </c>
      <c r="J6" s="50">
        <v>15.7</v>
      </c>
      <c r="K6" s="11">
        <v>141527</v>
      </c>
      <c r="L6" s="11">
        <v>94490</v>
      </c>
      <c r="M6" s="11">
        <v>47037</v>
      </c>
    </row>
    <row r="7" spans="2:13" ht="30" customHeight="1">
      <c r="B7" s="24" t="s">
        <v>53</v>
      </c>
      <c r="C7" s="52"/>
      <c r="D7" s="11">
        <v>1038</v>
      </c>
      <c r="E7" s="2">
        <v>107</v>
      </c>
      <c r="F7" s="2">
        <v>11911</v>
      </c>
      <c r="G7" s="2">
        <v>589</v>
      </c>
      <c r="H7" s="2">
        <v>554572</v>
      </c>
      <c r="I7" s="2">
        <v>5111</v>
      </c>
      <c r="J7" s="50">
        <v>0.9</v>
      </c>
      <c r="K7" s="2">
        <v>29743</v>
      </c>
      <c r="L7" s="2">
        <v>16904</v>
      </c>
      <c r="M7" s="2">
        <v>12839</v>
      </c>
    </row>
    <row r="8" spans="2:13" ht="15" customHeight="1">
      <c r="B8" s="24" t="s">
        <v>54</v>
      </c>
      <c r="C8" s="52"/>
      <c r="D8" s="11">
        <v>838</v>
      </c>
      <c r="E8" s="2">
        <v>109</v>
      </c>
      <c r="F8" s="2">
        <v>5972</v>
      </c>
      <c r="G8" s="2">
        <v>429</v>
      </c>
      <c r="H8" s="2">
        <v>209471</v>
      </c>
      <c r="I8" s="2">
        <v>5108</v>
      </c>
      <c r="J8" s="50">
        <v>2.4</v>
      </c>
      <c r="K8" s="2">
        <v>31159</v>
      </c>
      <c r="L8" s="2">
        <v>20256</v>
      </c>
      <c r="M8" s="2">
        <v>10903</v>
      </c>
    </row>
    <row r="9" spans="2:13" ht="15" customHeight="1">
      <c r="B9" s="24" t="s">
        <v>55</v>
      </c>
      <c r="C9" s="52"/>
      <c r="D9" s="11">
        <v>1016</v>
      </c>
      <c r="E9" s="2">
        <v>770</v>
      </c>
      <c r="F9" s="2">
        <v>12287</v>
      </c>
      <c r="G9" s="2">
        <v>5918</v>
      </c>
      <c r="H9" s="2">
        <v>482245</v>
      </c>
      <c r="I9" s="2">
        <v>185337</v>
      </c>
      <c r="J9" s="50">
        <v>38.4</v>
      </c>
      <c r="K9" s="2">
        <v>80625</v>
      </c>
      <c r="L9" s="2">
        <v>57330</v>
      </c>
      <c r="M9" s="2">
        <v>23295</v>
      </c>
    </row>
    <row r="10" spans="1:13" ht="15" customHeight="1" thickBot="1">
      <c r="A10" s="4"/>
      <c r="B10" s="12"/>
      <c r="C10" s="53"/>
      <c r="D10" s="4"/>
      <c r="E10" s="4"/>
      <c r="F10" s="4"/>
      <c r="G10" s="4"/>
      <c r="H10" s="4"/>
      <c r="I10" s="4"/>
      <c r="J10" s="4"/>
      <c r="K10" s="4"/>
      <c r="L10" s="22"/>
      <c r="M10" s="22"/>
    </row>
    <row r="11" ht="15" customHeight="1">
      <c r="B11" s="2" t="s">
        <v>104</v>
      </c>
    </row>
    <row r="12" spans="1:12" ht="15" customHeight="1">
      <c r="A12" s="20"/>
      <c r="B12" s="20"/>
      <c r="C12" s="20"/>
      <c r="D12" s="20"/>
      <c r="E12" s="20"/>
      <c r="F12" s="40"/>
      <c r="G12" s="20"/>
      <c r="H12" s="40"/>
      <c r="I12" s="20"/>
      <c r="J12" s="20"/>
      <c r="K12" s="20"/>
      <c r="L12" s="20"/>
    </row>
    <row r="13" spans="1:13" ht="1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4.25">
      <c r="A14" s="11"/>
      <c r="B14" s="11"/>
      <c r="C14" s="11"/>
      <c r="D14" s="15"/>
      <c r="E14" s="15"/>
      <c r="F14" s="15"/>
      <c r="G14" s="15"/>
      <c r="H14" s="11"/>
      <c r="I14" s="16"/>
      <c r="J14" s="15"/>
      <c r="K14" s="15"/>
      <c r="L14" s="15"/>
      <c r="M14" s="11"/>
    </row>
    <row r="15" spans="1:13" ht="14.25">
      <c r="A15" s="11"/>
      <c r="B15" s="16"/>
      <c r="C15" s="11"/>
      <c r="D15" s="76"/>
      <c r="E15" s="16"/>
      <c r="F15" s="76"/>
      <c r="G15" s="16"/>
      <c r="H15" s="16"/>
      <c r="I15" s="16"/>
      <c r="J15" s="76"/>
      <c r="K15" s="76"/>
      <c r="L15" s="16"/>
      <c r="M15" s="11"/>
    </row>
    <row r="16" spans="1:13" ht="14.25">
      <c r="A16" s="11"/>
      <c r="B16" s="11"/>
      <c r="C16" s="11"/>
      <c r="D16" s="77"/>
      <c r="E16" s="23"/>
      <c r="F16" s="77"/>
      <c r="G16" s="23"/>
      <c r="H16" s="11"/>
      <c r="I16" s="16"/>
      <c r="J16" s="77"/>
      <c r="K16" s="77"/>
      <c r="L16" s="16"/>
      <c r="M16" s="11"/>
    </row>
    <row r="17" spans="1:13" ht="14.25">
      <c r="A17" s="11"/>
      <c r="B17" s="11"/>
      <c r="C17" s="11"/>
      <c r="D17" s="16"/>
      <c r="E17" s="23"/>
      <c r="F17" s="16"/>
      <c r="G17" s="23"/>
      <c r="H17" s="11"/>
      <c r="I17" s="16"/>
      <c r="J17" s="16"/>
      <c r="K17" s="16"/>
      <c r="L17" s="16"/>
      <c r="M17" s="11"/>
    </row>
    <row r="18" spans="1:13" ht="14.25">
      <c r="A18" s="11"/>
      <c r="B18" s="24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4.25">
      <c r="A19" s="11"/>
      <c r="B19" s="17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4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4.25">
      <c r="A21" s="11"/>
      <c r="B21" s="17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4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4.25">
      <c r="A23" s="11"/>
      <c r="B23" s="2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4.25">
      <c r="A24" s="11"/>
      <c r="B24" s="24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4.25">
      <c r="A25" s="11"/>
      <c r="B25" s="2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4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4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1"/>
    </row>
    <row r="28" spans="1:13" ht="14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4.25">
      <c r="A29" s="11"/>
      <c r="B29" s="11"/>
      <c r="C29" s="11"/>
      <c r="D29" s="15"/>
      <c r="E29" s="15"/>
      <c r="F29" s="15"/>
      <c r="G29" s="15"/>
      <c r="H29" s="11"/>
      <c r="I29" s="16"/>
      <c r="J29" s="15"/>
      <c r="K29" s="15"/>
      <c r="L29" s="15"/>
      <c r="M29" s="11"/>
    </row>
    <row r="30" spans="1:13" ht="14.25">
      <c r="A30" s="11"/>
      <c r="B30" s="16"/>
      <c r="C30" s="11"/>
      <c r="D30" s="76"/>
      <c r="E30" s="16"/>
      <c r="F30" s="76"/>
      <c r="G30" s="16"/>
      <c r="H30" s="16"/>
      <c r="I30" s="16"/>
      <c r="J30" s="76"/>
      <c r="K30" s="76"/>
      <c r="L30" s="16"/>
      <c r="M30" s="11"/>
    </row>
    <row r="31" spans="1:13" ht="14.25">
      <c r="A31" s="11"/>
      <c r="B31" s="11"/>
      <c r="C31" s="11"/>
      <c r="D31" s="77"/>
      <c r="E31" s="23"/>
      <c r="F31" s="77"/>
      <c r="G31" s="23"/>
      <c r="H31" s="11"/>
      <c r="I31" s="16"/>
      <c r="J31" s="77"/>
      <c r="K31" s="77"/>
      <c r="L31" s="16"/>
      <c r="M31" s="11"/>
    </row>
    <row r="32" spans="1:13" ht="14.25">
      <c r="A32" s="11"/>
      <c r="B32" s="11"/>
      <c r="C32" s="11"/>
      <c r="D32" s="16"/>
      <c r="E32" s="23"/>
      <c r="F32" s="16"/>
      <c r="G32" s="23"/>
      <c r="H32" s="11"/>
      <c r="I32" s="16"/>
      <c r="J32" s="16"/>
      <c r="K32" s="16"/>
      <c r="L32" s="16"/>
      <c r="M32" s="11"/>
    </row>
    <row r="33" spans="1:13" ht="14.25">
      <c r="A33" s="11"/>
      <c r="B33" s="2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4.25">
      <c r="A34" s="11"/>
      <c r="B34" s="17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4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4.25">
      <c r="A36" s="11"/>
      <c r="B36" s="17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4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4.25">
      <c r="A38" s="11"/>
      <c r="B38" s="24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4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4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8"/>
    </row>
    <row r="41" spans="1:13" ht="14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53" spans="1:13" ht="14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ht="14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14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4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77" spans="1:13" ht="14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</row>
    <row r="78" spans="1:13" ht="14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</row>
    <row r="79" spans="1:13" ht="14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</row>
    <row r="80" spans="1:13" ht="14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</row>
    <row r="81" spans="1:13" ht="14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</row>
    <row r="82" spans="1:13" ht="14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</row>
    <row r="83" spans="1:13" ht="14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</row>
    <row r="84" spans="1:13" ht="14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</row>
    <row r="85" spans="1:13" ht="14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</row>
    <row r="86" spans="1:13" ht="14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</row>
    <row r="87" spans="1:13" ht="14.2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</row>
    <row r="88" spans="1:13" ht="14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</row>
    <row r="89" spans="1:13" ht="14.2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</row>
    <row r="90" spans="1:13" ht="14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</row>
    <row r="91" spans="1:13" ht="14.2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</row>
    <row r="92" spans="1:13" ht="14.2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</row>
    <row r="93" spans="1:13" ht="14.2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</row>
    <row r="94" spans="1:13" ht="14.2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</row>
    <row r="95" spans="1:13" ht="14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</row>
    <row r="96" spans="1:13" ht="14.2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</row>
    <row r="97" spans="1:13" ht="14.2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</row>
    <row r="98" spans="1:13" ht="14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</row>
    <row r="99" spans="1:13" ht="14.2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</row>
    <row r="100" spans="1:13" ht="14.2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</row>
    <row r="101" spans="1:13" ht="14.2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</row>
    <row r="102" spans="1:13" ht="14.2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</row>
    <row r="103" spans="1:13" ht="14.2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</row>
    <row r="104" spans="1:13" ht="14.2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</row>
    <row r="105" spans="1:13" ht="14.2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</row>
    <row r="106" spans="1:13" ht="14.2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</row>
    <row r="107" spans="1:13" ht="14.2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</row>
    <row r="108" spans="1:13" ht="14.2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</row>
    <row r="109" spans="1:13" ht="14.2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</row>
    <row r="110" spans="1:13" ht="14.2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</row>
    <row r="111" spans="1:13" ht="14.2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</row>
  </sheetData>
  <mergeCells count="15">
    <mergeCell ref="B2:B3"/>
    <mergeCell ref="D15:D16"/>
    <mergeCell ref="F15:F16"/>
    <mergeCell ref="D2:E2"/>
    <mergeCell ref="F2:G2"/>
    <mergeCell ref="D30:D31"/>
    <mergeCell ref="F30:F31"/>
    <mergeCell ref="J15:J16"/>
    <mergeCell ref="K15:K16"/>
    <mergeCell ref="J30:J31"/>
    <mergeCell ref="K30:K31"/>
    <mergeCell ref="H2:H3"/>
    <mergeCell ref="I2:I3"/>
    <mergeCell ref="J2:J3"/>
    <mergeCell ref="K2:M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5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1.875" style="2" customWidth="1"/>
    <col min="2" max="2" width="19.00390625" style="2" customWidth="1"/>
    <col min="3" max="3" width="0.875" style="2" customWidth="1"/>
    <col min="4" max="4" width="11.75390625" style="2" customWidth="1"/>
    <col min="5" max="7" width="12.75390625" style="2" customWidth="1"/>
    <col min="8" max="8" width="11.125" style="2" customWidth="1"/>
    <col min="9" max="9" width="13.00390625" style="2" customWidth="1"/>
    <col min="10" max="10" width="12.00390625" style="2" customWidth="1"/>
    <col min="11" max="11" width="14.00390625" style="2" customWidth="1"/>
    <col min="12" max="12" width="12.25390625" style="2" customWidth="1"/>
    <col min="13" max="13" width="13.375" style="2" customWidth="1"/>
    <col min="14" max="16384" width="8.625" style="2" customWidth="1"/>
  </cols>
  <sheetData>
    <row r="1" spans="2:7" ht="24" customHeight="1">
      <c r="B1" s="3" t="s">
        <v>78</v>
      </c>
      <c r="G1" s="21" t="s">
        <v>123</v>
      </c>
    </row>
    <row r="2" spans="2:7" ht="15.75" customHeight="1">
      <c r="B2" s="3"/>
      <c r="G2" s="21"/>
    </row>
    <row r="3" spans="1:13" ht="15" thickBot="1">
      <c r="A3" s="4" t="s">
        <v>100</v>
      </c>
      <c r="B3" s="4"/>
      <c r="C3" s="4"/>
      <c r="D3" s="4"/>
      <c r="E3" s="4"/>
      <c r="F3" s="4"/>
      <c r="G3" s="4"/>
      <c r="H3" s="4"/>
      <c r="I3" s="4"/>
      <c r="J3" s="4"/>
      <c r="K3" s="4"/>
      <c r="L3" s="14" t="s">
        <v>43</v>
      </c>
      <c r="M3" s="14"/>
    </row>
    <row r="4" spans="2:13" ht="14.25" customHeight="1">
      <c r="B4" s="66" t="s">
        <v>0</v>
      </c>
      <c r="D4" s="68" t="s">
        <v>1</v>
      </c>
      <c r="E4" s="80" t="s">
        <v>42</v>
      </c>
      <c r="F4" s="66"/>
      <c r="G4" s="62"/>
      <c r="H4" s="64" t="s">
        <v>44</v>
      </c>
      <c r="I4" s="65"/>
      <c r="J4" s="65"/>
      <c r="K4" s="65"/>
      <c r="L4" s="65"/>
      <c r="M4" s="65"/>
    </row>
    <row r="5" spans="2:13" ht="14.25" customHeight="1">
      <c r="B5" s="78"/>
      <c r="D5" s="79"/>
      <c r="E5" s="81"/>
      <c r="F5" s="67"/>
      <c r="G5" s="82"/>
      <c r="H5" s="83" t="s">
        <v>2</v>
      </c>
      <c r="I5" s="84"/>
      <c r="J5" s="83" t="s">
        <v>45</v>
      </c>
      <c r="K5" s="84"/>
      <c r="L5" s="83" t="s">
        <v>46</v>
      </c>
      <c r="M5" s="85"/>
    </row>
    <row r="6" spans="1:13" ht="18.75" customHeight="1">
      <c r="A6" s="6"/>
      <c r="B6" s="67"/>
      <c r="C6" s="6"/>
      <c r="D6" s="69"/>
      <c r="E6" s="7" t="s">
        <v>7</v>
      </c>
      <c r="F6" s="7" t="s">
        <v>8</v>
      </c>
      <c r="G6" s="7" t="s">
        <v>9</v>
      </c>
      <c r="H6" s="25" t="s">
        <v>10</v>
      </c>
      <c r="I6" s="25" t="s">
        <v>4</v>
      </c>
      <c r="J6" s="25" t="s">
        <v>10</v>
      </c>
      <c r="K6" s="25" t="s">
        <v>4</v>
      </c>
      <c r="L6" s="25" t="s">
        <v>11</v>
      </c>
      <c r="M6" s="25" t="s">
        <v>4</v>
      </c>
    </row>
    <row r="7" spans="2:13" ht="30" customHeight="1">
      <c r="B7" s="54" t="s">
        <v>118</v>
      </c>
      <c r="C7" s="51"/>
      <c r="D7" s="10">
        <v>91089</v>
      </c>
      <c r="E7" s="11">
        <v>1036389</v>
      </c>
      <c r="F7" s="11">
        <v>479243</v>
      </c>
      <c r="G7" s="11">
        <v>557146</v>
      </c>
      <c r="H7" s="11">
        <v>77477</v>
      </c>
      <c r="I7" s="11">
        <v>807371</v>
      </c>
      <c r="J7" s="11">
        <v>5635</v>
      </c>
      <c r="K7" s="11">
        <v>447951</v>
      </c>
      <c r="L7" s="11">
        <v>71842</v>
      </c>
      <c r="M7" s="11">
        <v>359420</v>
      </c>
    </row>
    <row r="8" spans="2:13" ht="15" customHeight="1">
      <c r="B8" s="17" t="s">
        <v>117</v>
      </c>
      <c r="C8" s="52"/>
      <c r="D8" s="10">
        <v>112611</v>
      </c>
      <c r="E8" s="11">
        <v>1105888</v>
      </c>
      <c r="F8" s="11">
        <v>509635</v>
      </c>
      <c r="G8" s="11">
        <v>596253</v>
      </c>
      <c r="H8" s="11">
        <v>82195</v>
      </c>
      <c r="I8" s="11">
        <v>898757</v>
      </c>
      <c r="J8" s="11">
        <v>7916</v>
      </c>
      <c r="K8" s="11">
        <v>522740</v>
      </c>
      <c r="L8" s="11">
        <v>74279</v>
      </c>
      <c r="M8" s="11">
        <v>376017</v>
      </c>
    </row>
    <row r="9" spans="2:13" ht="30" customHeight="1">
      <c r="B9" s="17" t="s">
        <v>108</v>
      </c>
      <c r="C9" s="52"/>
      <c r="D9" s="10">
        <v>155750</v>
      </c>
      <c r="E9" s="11">
        <v>1275110</v>
      </c>
      <c r="F9" s="11">
        <v>588206</v>
      </c>
      <c r="G9" s="11">
        <v>686904</v>
      </c>
      <c r="H9" s="11">
        <v>87375</v>
      </c>
      <c r="I9" s="11">
        <v>1054718</v>
      </c>
      <c r="J9" s="11">
        <v>12829</v>
      </c>
      <c r="K9" s="11">
        <v>676135</v>
      </c>
      <c r="L9" s="11">
        <v>74546</v>
      </c>
      <c r="M9" s="11">
        <v>378583</v>
      </c>
    </row>
    <row r="10" spans="2:13" ht="30" customHeight="1">
      <c r="B10" s="24" t="s">
        <v>15</v>
      </c>
      <c r="C10" s="52"/>
      <c r="D10" s="11">
        <v>11907</v>
      </c>
      <c r="E10" s="2">
        <v>326906</v>
      </c>
      <c r="F10" s="2">
        <v>163052</v>
      </c>
      <c r="G10" s="2">
        <v>163854</v>
      </c>
      <c r="H10" s="2">
        <v>21196</v>
      </c>
      <c r="I10" s="2">
        <v>259684</v>
      </c>
      <c r="J10" s="2">
        <v>1099</v>
      </c>
      <c r="K10" s="2">
        <v>125626</v>
      </c>
      <c r="L10" s="2">
        <v>20097</v>
      </c>
      <c r="M10" s="2">
        <v>134058</v>
      </c>
    </row>
    <row r="11" spans="2:13" ht="15" customHeight="1">
      <c r="B11" s="24" t="s">
        <v>17</v>
      </c>
      <c r="C11" s="52"/>
      <c r="D11" s="11">
        <v>51889</v>
      </c>
      <c r="E11" s="2">
        <v>565463</v>
      </c>
      <c r="F11" s="2">
        <v>271503</v>
      </c>
      <c r="G11" s="2">
        <v>293960</v>
      </c>
      <c r="H11" s="2">
        <v>39381</v>
      </c>
      <c r="I11" s="2">
        <v>468864</v>
      </c>
      <c r="J11" s="2">
        <v>1768</v>
      </c>
      <c r="K11" s="2">
        <v>286831</v>
      </c>
      <c r="L11" s="2">
        <v>37613</v>
      </c>
      <c r="M11" s="2">
        <v>182033</v>
      </c>
    </row>
    <row r="12" spans="2:13" ht="15" customHeight="1">
      <c r="B12" s="55" t="s">
        <v>18</v>
      </c>
      <c r="C12" s="52"/>
      <c r="D12" s="11">
        <v>240</v>
      </c>
      <c r="E12" s="2">
        <v>7269</v>
      </c>
      <c r="F12" s="2">
        <v>3625</v>
      </c>
      <c r="G12" s="2">
        <v>3644</v>
      </c>
      <c r="H12" s="2">
        <v>209</v>
      </c>
      <c r="I12" s="2">
        <v>7055</v>
      </c>
      <c r="J12" s="2">
        <v>31</v>
      </c>
      <c r="K12" s="2">
        <v>5826</v>
      </c>
      <c r="L12" s="2">
        <v>178</v>
      </c>
      <c r="M12" s="2">
        <v>1229</v>
      </c>
    </row>
    <row r="13" spans="2:13" ht="15" customHeight="1">
      <c r="B13" s="24" t="s">
        <v>20</v>
      </c>
      <c r="C13" s="52"/>
      <c r="D13" s="11">
        <v>14450</v>
      </c>
      <c r="E13" s="2">
        <v>191728</v>
      </c>
      <c r="F13" s="2">
        <v>76528</v>
      </c>
      <c r="G13" s="2">
        <v>115200</v>
      </c>
      <c r="H13" s="2">
        <v>19341</v>
      </c>
      <c r="I13" s="2">
        <v>174755</v>
      </c>
      <c r="J13" s="2">
        <v>2683</v>
      </c>
      <c r="K13" s="2">
        <v>113492</v>
      </c>
      <c r="L13" s="2">
        <v>16658</v>
      </c>
      <c r="M13" s="2">
        <v>61263</v>
      </c>
    </row>
    <row r="14" spans="1:13" ht="15" customHeight="1" thickBot="1">
      <c r="A14" s="4"/>
      <c r="B14" s="12" t="s">
        <v>21</v>
      </c>
      <c r="C14" s="53"/>
      <c r="D14" s="4">
        <v>77264</v>
      </c>
      <c r="E14" s="4">
        <v>183744</v>
      </c>
      <c r="F14" s="4">
        <v>73498</v>
      </c>
      <c r="G14" s="4">
        <v>110246</v>
      </c>
      <c r="H14" s="4">
        <v>7248</v>
      </c>
      <c r="I14" s="4">
        <v>144360</v>
      </c>
      <c r="J14" s="4">
        <v>7248</v>
      </c>
      <c r="K14" s="4">
        <v>144360</v>
      </c>
      <c r="L14" s="22" t="s">
        <v>69</v>
      </c>
      <c r="M14" s="22" t="s">
        <v>69</v>
      </c>
    </row>
    <row r="15" ht="15" customHeight="1"/>
    <row r="16" spans="1:13" ht="15" customHeight="1">
      <c r="A16" s="20"/>
      <c r="B16" s="20"/>
      <c r="C16" s="20"/>
      <c r="D16" s="40"/>
      <c r="E16" s="40"/>
      <c r="F16" s="40"/>
      <c r="G16" s="40"/>
      <c r="H16" s="40"/>
      <c r="I16" s="40"/>
      <c r="J16" s="40"/>
      <c r="K16" s="40"/>
      <c r="L16" s="40"/>
      <c r="M16" s="40"/>
    </row>
    <row r="17" spans="1:13" ht="1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14.25">
      <c r="A18" s="11"/>
      <c r="B18" s="11"/>
      <c r="C18" s="11"/>
      <c r="D18" s="15"/>
      <c r="E18" s="15"/>
      <c r="F18" s="15"/>
      <c r="G18" s="15"/>
      <c r="H18" s="11"/>
      <c r="I18" s="16"/>
      <c r="J18" s="15"/>
      <c r="K18" s="15"/>
      <c r="L18" s="15"/>
      <c r="M18" s="11"/>
    </row>
    <row r="19" spans="1:13" ht="14.25">
      <c r="A19" s="11"/>
      <c r="B19" s="16"/>
      <c r="C19" s="11"/>
      <c r="D19" s="76"/>
      <c r="E19" s="16"/>
      <c r="F19" s="76"/>
      <c r="G19" s="16"/>
      <c r="H19" s="16"/>
      <c r="I19" s="16"/>
      <c r="J19" s="76"/>
      <c r="K19" s="76"/>
      <c r="L19" s="16"/>
      <c r="M19" s="11"/>
    </row>
    <row r="20" spans="1:13" ht="14.25">
      <c r="A20" s="11"/>
      <c r="B20" s="11"/>
      <c r="C20" s="11"/>
      <c r="D20" s="77"/>
      <c r="E20" s="23"/>
      <c r="F20" s="77"/>
      <c r="G20" s="23"/>
      <c r="H20" s="11"/>
      <c r="I20" s="16"/>
      <c r="J20" s="77"/>
      <c r="K20" s="77"/>
      <c r="L20" s="16"/>
      <c r="M20" s="11"/>
    </row>
    <row r="21" spans="1:13" ht="14.25">
      <c r="A21" s="11"/>
      <c r="B21" s="11"/>
      <c r="C21" s="11"/>
      <c r="D21" s="16"/>
      <c r="E21" s="23"/>
      <c r="F21" s="16"/>
      <c r="G21" s="23"/>
      <c r="H21" s="11"/>
      <c r="I21" s="16"/>
      <c r="J21" s="16"/>
      <c r="K21" s="16"/>
      <c r="L21" s="16"/>
      <c r="M21" s="11"/>
    </row>
    <row r="22" spans="1:13" ht="14.25">
      <c r="A22" s="11"/>
      <c r="B22" s="2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4.25">
      <c r="A23" s="11"/>
      <c r="B23" s="17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4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4.25">
      <c r="A25" s="11"/>
      <c r="B25" s="17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4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4.25">
      <c r="A27" s="11"/>
      <c r="B27" s="23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4.25">
      <c r="A28" s="11"/>
      <c r="B28" s="24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4.25">
      <c r="A29" s="11"/>
      <c r="B29" s="24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4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4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1"/>
    </row>
    <row r="32" spans="1:13" ht="14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4.25">
      <c r="A33" s="11"/>
      <c r="B33" s="11"/>
      <c r="C33" s="11"/>
      <c r="D33" s="15"/>
      <c r="E33" s="15"/>
      <c r="F33" s="15"/>
      <c r="G33" s="15"/>
      <c r="H33" s="11"/>
      <c r="I33" s="16"/>
      <c r="J33" s="15"/>
      <c r="K33" s="15"/>
      <c r="L33" s="15"/>
      <c r="M33" s="11"/>
    </row>
    <row r="34" spans="1:13" ht="14.25">
      <c r="A34" s="11"/>
      <c r="B34" s="16"/>
      <c r="C34" s="11"/>
      <c r="D34" s="76"/>
      <c r="E34" s="16"/>
      <c r="F34" s="76"/>
      <c r="G34" s="16"/>
      <c r="H34" s="16"/>
      <c r="I34" s="16"/>
      <c r="J34" s="76"/>
      <c r="K34" s="76"/>
      <c r="L34" s="16"/>
      <c r="M34" s="11"/>
    </row>
    <row r="35" spans="1:13" ht="14.25">
      <c r="A35" s="11"/>
      <c r="B35" s="11"/>
      <c r="C35" s="11"/>
      <c r="D35" s="77"/>
      <c r="E35" s="23"/>
      <c r="F35" s="77"/>
      <c r="G35" s="23"/>
      <c r="H35" s="11"/>
      <c r="I35" s="16"/>
      <c r="J35" s="77"/>
      <c r="K35" s="77"/>
      <c r="L35" s="16"/>
      <c r="M35" s="11"/>
    </row>
    <row r="36" spans="1:13" ht="14.25">
      <c r="A36" s="11"/>
      <c r="B36" s="11"/>
      <c r="C36" s="11"/>
      <c r="D36" s="16"/>
      <c r="E36" s="23"/>
      <c r="F36" s="16"/>
      <c r="G36" s="23"/>
      <c r="H36" s="11"/>
      <c r="I36" s="16"/>
      <c r="J36" s="16"/>
      <c r="K36" s="16"/>
      <c r="L36" s="16"/>
      <c r="M36" s="11"/>
    </row>
    <row r="37" spans="1:13" ht="14.25">
      <c r="A37" s="11"/>
      <c r="B37" s="2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4.25">
      <c r="A38" s="11"/>
      <c r="B38" s="17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4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4.25">
      <c r="A40" s="11"/>
      <c r="B40" s="17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4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4.25">
      <c r="A42" s="11"/>
      <c r="B42" s="2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4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4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8"/>
    </row>
    <row r="45" spans="1:13" ht="14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57" spans="1:13" ht="14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4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4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4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81" spans="1:13" ht="14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</row>
    <row r="82" spans="1:13" ht="14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</row>
    <row r="83" spans="1:13" ht="14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</row>
    <row r="84" spans="1:13" ht="14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</row>
    <row r="85" spans="1:13" ht="14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</row>
    <row r="86" spans="1:13" ht="14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</row>
    <row r="87" spans="1:13" ht="14.2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</row>
    <row r="88" spans="1:13" ht="14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</row>
    <row r="89" spans="1:13" ht="14.2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</row>
    <row r="90" spans="1:13" ht="14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</row>
    <row r="91" spans="1:13" ht="14.2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</row>
    <row r="92" spans="1:13" ht="14.2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</row>
    <row r="93" spans="1:13" ht="14.2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</row>
    <row r="94" spans="1:13" ht="14.2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</row>
    <row r="95" spans="1:13" ht="14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</row>
    <row r="96" spans="1:13" ht="14.2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</row>
    <row r="97" spans="1:13" ht="14.2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</row>
    <row r="98" spans="1:13" ht="14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</row>
    <row r="99" spans="1:13" ht="14.2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</row>
    <row r="100" spans="1:13" ht="14.2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</row>
    <row r="101" spans="1:13" ht="14.2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</row>
    <row r="102" spans="1:13" ht="14.2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</row>
    <row r="103" spans="1:13" ht="14.2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</row>
    <row r="104" spans="1:13" ht="14.2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</row>
    <row r="105" spans="1:13" ht="14.2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</row>
    <row r="106" spans="1:13" ht="14.2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</row>
    <row r="107" spans="1:13" ht="14.2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</row>
    <row r="108" spans="1:13" ht="14.2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</row>
    <row r="109" spans="1:13" ht="14.2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</row>
    <row r="110" spans="1:13" ht="14.2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</row>
    <row r="111" spans="1:13" ht="14.2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</row>
    <row r="112" spans="1:13" ht="14.2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</row>
    <row r="113" spans="1:13" ht="14.2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</row>
    <row r="114" spans="1:13" ht="14.2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</row>
    <row r="115" spans="1:13" ht="14.2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</row>
  </sheetData>
  <mergeCells count="15">
    <mergeCell ref="H4:M4"/>
    <mergeCell ref="H5:I5"/>
    <mergeCell ref="J5:K5"/>
    <mergeCell ref="L5:M5"/>
    <mergeCell ref="D34:D35"/>
    <mergeCell ref="F34:F35"/>
    <mergeCell ref="J19:J20"/>
    <mergeCell ref="K19:K20"/>
    <mergeCell ref="J34:J35"/>
    <mergeCell ref="K34:K35"/>
    <mergeCell ref="B4:B6"/>
    <mergeCell ref="D4:D6"/>
    <mergeCell ref="D19:D20"/>
    <mergeCell ref="F19:F20"/>
    <mergeCell ref="E4:G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2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1.625" style="2" customWidth="1"/>
    <col min="2" max="2" width="19.875" style="2" customWidth="1"/>
    <col min="3" max="3" width="2.625" style="2" customWidth="1"/>
    <col min="4" max="4" width="11.75390625" style="2" customWidth="1"/>
    <col min="5" max="5" width="13.875" style="2" customWidth="1"/>
    <col min="6" max="6" width="11.75390625" style="2" customWidth="1"/>
    <col min="7" max="7" width="13.875" style="2" customWidth="1"/>
    <col min="8" max="8" width="14.875" style="2" customWidth="1"/>
    <col min="9" max="9" width="12.875" style="2" customWidth="1"/>
    <col min="10" max="10" width="13.875" style="2" customWidth="1"/>
    <col min="11" max="12" width="14.875" style="2" customWidth="1"/>
    <col min="13" max="16384" width="8.625" style="2" customWidth="1"/>
  </cols>
  <sheetData>
    <row r="1" spans="1:12" ht="15" thickBot="1">
      <c r="A1" s="4" t="s">
        <v>64</v>
      </c>
      <c r="B1" s="4"/>
      <c r="C1" s="4"/>
      <c r="D1" s="4"/>
      <c r="E1" s="4"/>
      <c r="F1" s="4"/>
      <c r="G1" s="4"/>
      <c r="H1" s="4"/>
      <c r="I1" s="4"/>
      <c r="J1" s="4"/>
      <c r="K1" s="4" t="s">
        <v>47</v>
      </c>
      <c r="L1" s="4"/>
    </row>
    <row r="2" spans="1:12" ht="17.25" customHeight="1">
      <c r="A2" s="66" t="s">
        <v>0</v>
      </c>
      <c r="B2" s="66"/>
      <c r="C2" s="62"/>
      <c r="D2" s="64" t="s">
        <v>41</v>
      </c>
      <c r="E2" s="72"/>
      <c r="F2" s="86" t="s">
        <v>48</v>
      </c>
      <c r="G2" s="87"/>
      <c r="H2" s="68" t="s">
        <v>3</v>
      </c>
      <c r="I2" s="70" t="s">
        <v>79</v>
      </c>
      <c r="J2" s="64" t="s">
        <v>52</v>
      </c>
      <c r="K2" s="65"/>
      <c r="L2" s="65"/>
    </row>
    <row r="3" spans="1:12" ht="30" customHeight="1">
      <c r="A3" s="67"/>
      <c r="B3" s="67"/>
      <c r="C3" s="82"/>
      <c r="D3" s="7" t="s">
        <v>65</v>
      </c>
      <c r="E3" s="26" t="s">
        <v>36</v>
      </c>
      <c r="F3" s="7" t="s">
        <v>65</v>
      </c>
      <c r="G3" s="26" t="s">
        <v>36</v>
      </c>
      <c r="H3" s="69"/>
      <c r="I3" s="69"/>
      <c r="J3" s="7" t="s">
        <v>7</v>
      </c>
      <c r="K3" s="7" t="s">
        <v>8</v>
      </c>
      <c r="L3" s="8" t="s">
        <v>33</v>
      </c>
    </row>
    <row r="4" spans="2:12" ht="30" customHeight="1">
      <c r="B4" s="9" t="s">
        <v>120</v>
      </c>
      <c r="C4" s="51"/>
      <c r="D4" s="10">
        <v>3481</v>
      </c>
      <c r="E4" s="11">
        <v>1447</v>
      </c>
      <c r="F4" s="11">
        <v>9847</v>
      </c>
      <c r="G4" s="11">
        <v>4021</v>
      </c>
      <c r="H4" s="11">
        <v>2679543</v>
      </c>
      <c r="I4" s="11">
        <v>453844</v>
      </c>
      <c r="J4" s="11">
        <v>180064</v>
      </c>
      <c r="K4" s="11">
        <v>90032</v>
      </c>
      <c r="L4" s="11">
        <v>90032</v>
      </c>
    </row>
    <row r="5" spans="2:12" ht="15" customHeight="1">
      <c r="B5" s="48" t="s">
        <v>119</v>
      </c>
      <c r="C5" s="52"/>
      <c r="D5" s="10">
        <v>3262</v>
      </c>
      <c r="E5" s="11">
        <v>1070</v>
      </c>
      <c r="F5" s="11">
        <v>8994</v>
      </c>
      <c r="G5" s="11">
        <v>3339</v>
      </c>
      <c r="H5" s="11">
        <v>2135679</v>
      </c>
      <c r="I5" s="11">
        <v>181719</v>
      </c>
      <c r="J5" s="11">
        <v>162484</v>
      </c>
      <c r="K5" s="11">
        <v>81242</v>
      </c>
      <c r="L5" s="11">
        <v>81242</v>
      </c>
    </row>
    <row r="6" spans="2:12" ht="30" customHeight="1">
      <c r="B6" s="48" t="s">
        <v>109</v>
      </c>
      <c r="C6" s="52"/>
      <c r="D6" s="10">
        <v>2895</v>
      </c>
      <c r="E6" s="11">
        <v>314</v>
      </c>
      <c r="F6" s="11">
        <v>8255</v>
      </c>
      <c r="G6" s="11">
        <v>971</v>
      </c>
      <c r="H6" s="11">
        <v>1942998</v>
      </c>
      <c r="I6" s="11">
        <v>31313</v>
      </c>
      <c r="J6" s="11">
        <v>156630</v>
      </c>
      <c r="K6" s="11">
        <v>78315</v>
      </c>
      <c r="L6" s="11">
        <v>78315</v>
      </c>
    </row>
    <row r="7" spans="2:12" ht="30" customHeight="1">
      <c r="B7" s="9" t="s">
        <v>80</v>
      </c>
      <c r="C7" s="52"/>
      <c r="D7" s="11">
        <v>953</v>
      </c>
      <c r="E7" s="2">
        <v>115</v>
      </c>
      <c r="F7" s="2">
        <v>3599</v>
      </c>
      <c r="G7" s="2">
        <v>379</v>
      </c>
      <c r="H7" s="2">
        <v>624280</v>
      </c>
      <c r="I7" s="2">
        <v>12335</v>
      </c>
      <c r="J7" s="2">
        <v>53060</v>
      </c>
      <c r="K7" s="2">
        <v>26530</v>
      </c>
      <c r="L7" s="2">
        <v>26530</v>
      </c>
    </row>
    <row r="8" spans="1:12" ht="15" customHeight="1" thickBot="1">
      <c r="A8" s="4"/>
      <c r="B8" s="12" t="s">
        <v>81</v>
      </c>
      <c r="C8" s="53"/>
      <c r="D8" s="4">
        <v>1942</v>
      </c>
      <c r="E8" s="4">
        <v>199</v>
      </c>
      <c r="F8" s="4">
        <v>4656</v>
      </c>
      <c r="G8" s="4">
        <v>492</v>
      </c>
      <c r="H8" s="4">
        <v>1318718</v>
      </c>
      <c r="I8" s="4">
        <v>18978</v>
      </c>
      <c r="J8" s="4">
        <v>103570</v>
      </c>
      <c r="K8" s="4">
        <v>51785</v>
      </c>
      <c r="L8" s="4">
        <v>51785</v>
      </c>
    </row>
    <row r="9" ht="15" customHeight="1"/>
    <row r="10" ht="15" customHeight="1"/>
    <row r="80" spans="1:12" ht="14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</row>
    <row r="81" spans="1:12" ht="14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1:12" ht="14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</row>
    <row r="83" spans="1:12" ht="14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</row>
    <row r="84" spans="1:12" ht="14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</row>
    <row r="85" spans="1:12" ht="14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</row>
    <row r="86" spans="1:12" ht="14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</row>
    <row r="87" spans="1:12" ht="14.2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</row>
    <row r="88" spans="1:12" ht="14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</row>
    <row r="89" spans="1:12" ht="14.2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</row>
    <row r="90" spans="1:12" ht="14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</row>
    <row r="91" spans="1:12" ht="14.2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</row>
    <row r="92" spans="1:12" ht="14.2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</row>
    <row r="93" spans="1:12" ht="14.2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</row>
    <row r="94" spans="1:12" ht="14.2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</row>
    <row r="95" spans="1:12" ht="14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</row>
    <row r="96" spans="1:12" ht="14.2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</row>
    <row r="97" spans="1:12" ht="14.2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</row>
    <row r="98" spans="1:12" ht="14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</row>
    <row r="99" spans="1:12" ht="14.2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</row>
    <row r="100" spans="1:12" ht="14.2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</row>
    <row r="101" spans="1:12" ht="14.2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</row>
    <row r="102" spans="1:12" ht="14.2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</row>
    <row r="103" spans="1:12" ht="14.2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</row>
    <row r="104" spans="1:12" ht="14.2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</row>
    <row r="105" spans="1:12" ht="14.2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</row>
    <row r="106" spans="1:12" ht="14.2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1:12" ht="14.2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</row>
    <row r="108" spans="1:12" ht="14.2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</row>
    <row r="109" spans="1:12" ht="14.2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</row>
    <row r="110" spans="1:12" ht="14.2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</row>
    <row r="111" spans="1:12" ht="14.2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</row>
    <row r="112" spans="1:12" ht="14.2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</row>
  </sheetData>
  <mergeCells count="6">
    <mergeCell ref="D2:E2"/>
    <mergeCell ref="F2:G2"/>
    <mergeCell ref="J2:L2"/>
    <mergeCell ref="A2:C3"/>
    <mergeCell ref="H2:H3"/>
    <mergeCell ref="I2:I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1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2.875" style="2" customWidth="1"/>
    <col min="2" max="2" width="20.125" style="2" customWidth="1"/>
    <col min="3" max="3" width="2.25390625" style="2" customWidth="1"/>
    <col min="4" max="4" width="13.375" style="2" customWidth="1"/>
    <col min="5" max="5" width="13.875" style="2" customWidth="1"/>
    <col min="6" max="6" width="13.375" style="2" customWidth="1"/>
    <col min="7" max="7" width="13.875" style="2" customWidth="1"/>
    <col min="8" max="12" width="13.375" style="2" customWidth="1"/>
    <col min="13" max="16384" width="8.625" style="2" customWidth="1"/>
  </cols>
  <sheetData>
    <row r="1" spans="1:12" ht="15" customHeight="1" thickBot="1">
      <c r="A1" s="4" t="s">
        <v>101</v>
      </c>
      <c r="B1" s="4"/>
      <c r="C1" s="4"/>
      <c r="D1" s="4"/>
      <c r="E1" s="4"/>
      <c r="F1" s="4"/>
      <c r="G1" s="4"/>
      <c r="H1" s="4"/>
      <c r="I1" s="4"/>
      <c r="J1" s="4"/>
      <c r="K1" s="4" t="s">
        <v>49</v>
      </c>
      <c r="L1" s="4"/>
    </row>
    <row r="2" spans="1:12" ht="17.25" customHeight="1">
      <c r="A2" s="5"/>
      <c r="B2" s="66" t="s">
        <v>0</v>
      </c>
      <c r="C2" s="5"/>
      <c r="D2" s="64" t="s">
        <v>41</v>
      </c>
      <c r="E2" s="72"/>
      <c r="F2" s="86" t="s">
        <v>48</v>
      </c>
      <c r="G2" s="87"/>
      <c r="H2" s="68" t="s">
        <v>3</v>
      </c>
      <c r="I2" s="70" t="s">
        <v>82</v>
      </c>
      <c r="J2" s="64" t="s">
        <v>6</v>
      </c>
      <c r="K2" s="65"/>
      <c r="L2" s="65"/>
    </row>
    <row r="3" spans="1:12" ht="30" customHeight="1">
      <c r="A3" s="6"/>
      <c r="B3" s="67"/>
      <c r="C3" s="6"/>
      <c r="D3" s="7" t="s">
        <v>65</v>
      </c>
      <c r="E3" s="13" t="s">
        <v>37</v>
      </c>
      <c r="F3" s="7" t="s">
        <v>65</v>
      </c>
      <c r="G3" s="13" t="s">
        <v>37</v>
      </c>
      <c r="H3" s="69"/>
      <c r="I3" s="69"/>
      <c r="J3" s="7" t="s">
        <v>7</v>
      </c>
      <c r="K3" s="7" t="s">
        <v>8</v>
      </c>
      <c r="L3" s="8" t="s">
        <v>33</v>
      </c>
    </row>
    <row r="4" spans="2:12" ht="30" customHeight="1">
      <c r="B4" s="9" t="s">
        <v>120</v>
      </c>
      <c r="D4" s="10">
        <v>759</v>
      </c>
      <c r="E4" s="2">
        <v>407</v>
      </c>
      <c r="F4" s="2">
        <v>2653</v>
      </c>
      <c r="G4" s="2">
        <v>1257</v>
      </c>
      <c r="H4" s="2">
        <v>427559</v>
      </c>
      <c r="I4" s="2">
        <v>50096</v>
      </c>
      <c r="J4" s="2">
        <v>49139</v>
      </c>
      <c r="K4" s="2">
        <v>29483</v>
      </c>
      <c r="L4" s="2">
        <v>19656</v>
      </c>
    </row>
    <row r="5" spans="2:12" ht="15" customHeight="1">
      <c r="B5" s="48" t="s">
        <v>121</v>
      </c>
      <c r="D5" s="10">
        <v>579</v>
      </c>
      <c r="E5" s="2">
        <v>347</v>
      </c>
      <c r="F5" s="2">
        <v>2129</v>
      </c>
      <c r="G5" s="2">
        <v>1209</v>
      </c>
      <c r="H5" s="2">
        <v>304350</v>
      </c>
      <c r="I5" s="2">
        <v>51136</v>
      </c>
      <c r="J5" s="2">
        <v>34744</v>
      </c>
      <c r="K5" s="2">
        <v>20847</v>
      </c>
      <c r="L5" s="2">
        <v>13897</v>
      </c>
    </row>
    <row r="6" spans="2:12" ht="30" customHeight="1">
      <c r="B6" s="48" t="s">
        <v>110</v>
      </c>
      <c r="D6" s="10">
        <v>1041</v>
      </c>
      <c r="E6" s="2">
        <v>420</v>
      </c>
      <c r="F6" s="2">
        <v>3565</v>
      </c>
      <c r="G6" s="2">
        <v>1750</v>
      </c>
      <c r="H6" s="2">
        <v>665227</v>
      </c>
      <c r="I6" s="2">
        <v>96482</v>
      </c>
      <c r="J6" s="2">
        <v>80309</v>
      </c>
      <c r="K6" s="2">
        <v>48185</v>
      </c>
      <c r="L6" s="2">
        <v>32124</v>
      </c>
    </row>
    <row r="7" spans="2:12" ht="30" customHeight="1">
      <c r="B7" s="9" t="s">
        <v>32</v>
      </c>
      <c r="D7" s="10">
        <v>149</v>
      </c>
      <c r="E7" s="2">
        <v>51</v>
      </c>
      <c r="F7" s="2">
        <v>676</v>
      </c>
      <c r="G7" s="2">
        <v>232</v>
      </c>
      <c r="H7" s="2">
        <v>34772</v>
      </c>
      <c r="I7" s="2">
        <v>2319</v>
      </c>
      <c r="J7" s="2">
        <v>3234</v>
      </c>
      <c r="K7" s="2">
        <v>1940</v>
      </c>
      <c r="L7" s="2">
        <v>1294</v>
      </c>
    </row>
    <row r="8" spans="2:12" ht="15" customHeight="1" thickBot="1">
      <c r="B8" s="24" t="s">
        <v>125</v>
      </c>
      <c r="C8" s="11"/>
      <c r="D8" s="10">
        <v>892</v>
      </c>
      <c r="E8" s="11">
        <v>369</v>
      </c>
      <c r="F8" s="11">
        <v>2889</v>
      </c>
      <c r="G8" s="11">
        <v>1518</v>
      </c>
      <c r="H8" s="11">
        <v>630455</v>
      </c>
      <c r="I8" s="11">
        <v>94163</v>
      </c>
      <c r="J8" s="11">
        <v>77075</v>
      </c>
      <c r="K8" s="11">
        <v>46245</v>
      </c>
      <c r="L8" s="11">
        <v>30830</v>
      </c>
    </row>
    <row r="9" spans="1:12" ht="15" customHeight="1">
      <c r="A9" s="5"/>
      <c r="B9" s="49"/>
      <c r="C9" s="5"/>
      <c r="D9" s="5"/>
      <c r="E9" s="5"/>
      <c r="F9" s="5"/>
      <c r="G9" s="5"/>
      <c r="H9" s="5"/>
      <c r="I9" s="5"/>
      <c r="J9" s="5"/>
      <c r="K9" s="5"/>
      <c r="L9" s="5"/>
    </row>
    <row r="10" ht="15" customHeight="1"/>
    <row r="11" ht="15" customHeight="1"/>
    <row r="79" spans="1:10" ht="14.25">
      <c r="A79" s="20"/>
      <c r="B79" s="20"/>
      <c r="C79" s="20"/>
      <c r="D79" s="20"/>
      <c r="E79" s="20"/>
      <c r="F79" s="20"/>
      <c r="G79" s="20"/>
      <c r="H79" s="20"/>
      <c r="I79" s="20"/>
      <c r="J79" s="20"/>
    </row>
    <row r="80" spans="1:10" ht="14.25">
      <c r="A80" s="20"/>
      <c r="B80" s="20"/>
      <c r="C80" s="20"/>
      <c r="D80" s="20"/>
      <c r="E80" s="20"/>
      <c r="F80" s="20"/>
      <c r="G80" s="20"/>
      <c r="H80" s="20"/>
      <c r="I80" s="20"/>
      <c r="J80" s="20"/>
    </row>
    <row r="81" spans="1:10" ht="14.25">
      <c r="A81" s="20"/>
      <c r="B81" s="20"/>
      <c r="C81" s="20"/>
      <c r="D81" s="20"/>
      <c r="E81" s="20"/>
      <c r="F81" s="20"/>
      <c r="G81" s="20"/>
      <c r="H81" s="20"/>
      <c r="I81" s="20"/>
      <c r="J81" s="20"/>
    </row>
    <row r="82" spans="1:10" ht="14.25">
      <c r="A82" s="20"/>
      <c r="B82" s="20"/>
      <c r="C82" s="20"/>
      <c r="D82" s="20"/>
      <c r="E82" s="20"/>
      <c r="F82" s="20"/>
      <c r="G82" s="20"/>
      <c r="H82" s="20"/>
      <c r="I82" s="20"/>
      <c r="J82" s="20"/>
    </row>
    <row r="83" spans="1:10" ht="14.25">
      <c r="A83" s="20"/>
      <c r="B83" s="20"/>
      <c r="C83" s="20"/>
      <c r="D83" s="20"/>
      <c r="E83" s="20"/>
      <c r="F83" s="20"/>
      <c r="G83" s="20"/>
      <c r="H83" s="20"/>
      <c r="I83" s="20"/>
      <c r="J83" s="20"/>
    </row>
    <row r="84" spans="1:10" ht="14.25">
      <c r="A84" s="20"/>
      <c r="B84" s="20"/>
      <c r="C84" s="20"/>
      <c r="D84" s="20"/>
      <c r="E84" s="20"/>
      <c r="F84" s="20"/>
      <c r="G84" s="20"/>
      <c r="H84" s="20"/>
      <c r="I84" s="20"/>
      <c r="J84" s="20"/>
    </row>
    <row r="85" spans="1:10" ht="14.25">
      <c r="A85" s="20"/>
      <c r="B85" s="20"/>
      <c r="C85" s="20"/>
      <c r="D85" s="20"/>
      <c r="E85" s="20"/>
      <c r="F85" s="20"/>
      <c r="G85" s="20"/>
      <c r="H85" s="20"/>
      <c r="I85" s="20"/>
      <c r="J85" s="20"/>
    </row>
    <row r="86" spans="1:10" ht="14.25">
      <c r="A86" s="20"/>
      <c r="B86" s="20"/>
      <c r="C86" s="20"/>
      <c r="D86" s="20"/>
      <c r="E86" s="20"/>
      <c r="F86" s="20"/>
      <c r="G86" s="20"/>
      <c r="H86" s="20"/>
      <c r="I86" s="20"/>
      <c r="J86" s="20"/>
    </row>
    <row r="87" spans="1:10" ht="14.25">
      <c r="A87" s="20"/>
      <c r="B87" s="20"/>
      <c r="C87" s="20"/>
      <c r="D87" s="20"/>
      <c r="E87" s="20"/>
      <c r="F87" s="20"/>
      <c r="G87" s="20"/>
      <c r="H87" s="20"/>
      <c r="I87" s="20"/>
      <c r="J87" s="20"/>
    </row>
    <row r="88" spans="1:10" ht="14.25">
      <c r="A88" s="20"/>
      <c r="B88" s="20"/>
      <c r="C88" s="20"/>
      <c r="D88" s="20"/>
      <c r="E88" s="20"/>
      <c r="F88" s="20"/>
      <c r="G88" s="20"/>
      <c r="H88" s="20"/>
      <c r="I88" s="20"/>
      <c r="J88" s="20"/>
    </row>
    <row r="89" spans="1:10" ht="14.25">
      <c r="A89" s="20"/>
      <c r="B89" s="20"/>
      <c r="C89" s="20"/>
      <c r="D89" s="20"/>
      <c r="E89" s="20"/>
      <c r="F89" s="20"/>
      <c r="G89" s="20"/>
      <c r="H89" s="20"/>
      <c r="I89" s="20"/>
      <c r="J89" s="20"/>
    </row>
    <row r="90" spans="1:10" ht="14.25">
      <c r="A90" s="20"/>
      <c r="B90" s="20"/>
      <c r="C90" s="20"/>
      <c r="D90" s="20"/>
      <c r="E90" s="20"/>
      <c r="F90" s="20"/>
      <c r="G90" s="20"/>
      <c r="H90" s="20"/>
      <c r="I90" s="20"/>
      <c r="J90" s="20"/>
    </row>
    <row r="91" spans="1:10" ht="14.25">
      <c r="A91" s="20"/>
      <c r="B91" s="20"/>
      <c r="C91" s="20"/>
      <c r="D91" s="20"/>
      <c r="E91" s="20"/>
      <c r="F91" s="20"/>
      <c r="G91" s="20"/>
      <c r="H91" s="20"/>
      <c r="I91" s="20"/>
      <c r="J91" s="20"/>
    </row>
    <row r="92" spans="1:10" ht="14.25">
      <c r="A92" s="20"/>
      <c r="B92" s="20"/>
      <c r="C92" s="20"/>
      <c r="D92" s="20"/>
      <c r="E92" s="20"/>
      <c r="F92" s="20"/>
      <c r="G92" s="20"/>
      <c r="H92" s="20"/>
      <c r="I92" s="20"/>
      <c r="J92" s="20"/>
    </row>
    <row r="93" spans="1:10" ht="14.25">
      <c r="A93" s="20"/>
      <c r="B93" s="20"/>
      <c r="C93" s="20"/>
      <c r="D93" s="20"/>
      <c r="E93" s="20"/>
      <c r="F93" s="20"/>
      <c r="G93" s="20"/>
      <c r="H93" s="20"/>
      <c r="I93" s="20"/>
      <c r="J93" s="20"/>
    </row>
    <row r="94" spans="1:10" ht="14.25">
      <c r="A94" s="20"/>
      <c r="B94" s="20"/>
      <c r="C94" s="20"/>
      <c r="D94" s="20"/>
      <c r="E94" s="20"/>
      <c r="F94" s="20"/>
      <c r="G94" s="20"/>
      <c r="H94" s="20"/>
      <c r="I94" s="20"/>
      <c r="J94" s="20"/>
    </row>
    <row r="95" spans="1:10" ht="14.25">
      <c r="A95" s="20"/>
      <c r="B95" s="20"/>
      <c r="C95" s="20"/>
      <c r="D95" s="20"/>
      <c r="E95" s="20"/>
      <c r="F95" s="20"/>
      <c r="G95" s="20"/>
      <c r="H95" s="20"/>
      <c r="I95" s="20"/>
      <c r="J95" s="20"/>
    </row>
    <row r="96" spans="1:10" ht="14.25">
      <c r="A96" s="20"/>
      <c r="B96" s="20"/>
      <c r="C96" s="20"/>
      <c r="D96" s="20"/>
      <c r="E96" s="20"/>
      <c r="F96" s="20"/>
      <c r="G96" s="20"/>
      <c r="H96" s="20"/>
      <c r="I96" s="20"/>
      <c r="J96" s="20"/>
    </row>
    <row r="97" spans="1:10" ht="14.25">
      <c r="A97" s="20"/>
      <c r="B97" s="20"/>
      <c r="C97" s="20"/>
      <c r="D97" s="20"/>
      <c r="E97" s="20"/>
      <c r="F97" s="20"/>
      <c r="G97" s="20"/>
      <c r="H97" s="20"/>
      <c r="I97" s="20"/>
      <c r="J97" s="20"/>
    </row>
    <row r="98" spans="1:10" ht="14.25">
      <c r="A98" s="20"/>
      <c r="B98" s="20"/>
      <c r="C98" s="20"/>
      <c r="D98" s="20"/>
      <c r="E98" s="20"/>
      <c r="F98" s="20"/>
      <c r="G98" s="20"/>
      <c r="H98" s="20"/>
      <c r="I98" s="20"/>
      <c r="J98" s="20"/>
    </row>
    <row r="99" spans="1:10" ht="14.25">
      <c r="A99" s="20"/>
      <c r="B99" s="20"/>
      <c r="C99" s="20"/>
      <c r="D99" s="20"/>
      <c r="E99" s="20"/>
      <c r="F99" s="20"/>
      <c r="G99" s="20"/>
      <c r="H99" s="20"/>
      <c r="I99" s="20"/>
      <c r="J99" s="20"/>
    </row>
    <row r="100" spans="1:10" ht="14.25">
      <c r="A100" s="20"/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1:10" ht="14.25">
      <c r="A101" s="20"/>
      <c r="B101" s="20"/>
      <c r="C101" s="20"/>
      <c r="D101" s="20"/>
      <c r="E101" s="20"/>
      <c r="F101" s="20"/>
      <c r="G101" s="20"/>
      <c r="H101" s="20"/>
      <c r="I101" s="20"/>
      <c r="J101" s="20"/>
    </row>
    <row r="102" spans="1:10" ht="14.25">
      <c r="A102" s="20"/>
      <c r="B102" s="20"/>
      <c r="C102" s="20"/>
      <c r="D102" s="20"/>
      <c r="E102" s="20"/>
      <c r="F102" s="20"/>
      <c r="G102" s="20"/>
      <c r="H102" s="20"/>
      <c r="I102" s="20"/>
      <c r="J102" s="20"/>
    </row>
    <row r="103" spans="1:10" ht="14.25">
      <c r="A103" s="20"/>
      <c r="B103" s="20"/>
      <c r="C103" s="20"/>
      <c r="D103" s="20"/>
      <c r="E103" s="20"/>
      <c r="F103" s="20"/>
      <c r="G103" s="20"/>
      <c r="H103" s="20"/>
      <c r="I103" s="20"/>
      <c r="J103" s="20"/>
    </row>
    <row r="104" spans="1:10" ht="14.25">
      <c r="A104" s="20"/>
      <c r="B104" s="20"/>
      <c r="C104" s="20"/>
      <c r="D104" s="20"/>
      <c r="E104" s="20"/>
      <c r="F104" s="20"/>
      <c r="G104" s="20"/>
      <c r="H104" s="20"/>
      <c r="I104" s="20"/>
      <c r="J104" s="20"/>
    </row>
    <row r="105" spans="1:10" ht="14.25">
      <c r="A105" s="20"/>
      <c r="B105" s="20"/>
      <c r="C105" s="20"/>
      <c r="D105" s="20"/>
      <c r="E105" s="20"/>
      <c r="F105" s="20"/>
      <c r="G105" s="20"/>
      <c r="H105" s="20"/>
      <c r="I105" s="20"/>
      <c r="J105" s="20"/>
    </row>
    <row r="106" spans="1:10" ht="14.25">
      <c r="A106" s="20"/>
      <c r="B106" s="20"/>
      <c r="C106" s="20"/>
      <c r="D106" s="20"/>
      <c r="E106" s="20"/>
      <c r="F106" s="20"/>
      <c r="G106" s="20"/>
      <c r="H106" s="20"/>
      <c r="I106" s="20"/>
      <c r="J106" s="20"/>
    </row>
    <row r="107" spans="1:10" ht="14.25">
      <c r="A107" s="20"/>
      <c r="B107" s="20"/>
      <c r="C107" s="20"/>
      <c r="D107" s="20"/>
      <c r="E107" s="20"/>
      <c r="F107" s="20"/>
      <c r="G107" s="20"/>
      <c r="H107" s="20"/>
      <c r="I107" s="20"/>
      <c r="J107" s="20"/>
    </row>
    <row r="108" spans="1:10" ht="14.25">
      <c r="A108" s="20"/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1:10" ht="14.25">
      <c r="A109" s="20"/>
      <c r="B109" s="20"/>
      <c r="C109" s="20"/>
      <c r="D109" s="20"/>
      <c r="E109" s="20"/>
      <c r="F109" s="20"/>
      <c r="G109" s="20"/>
      <c r="H109" s="20"/>
      <c r="I109" s="20"/>
      <c r="J109" s="20"/>
    </row>
    <row r="110" spans="1:10" ht="14.25">
      <c r="A110" s="20"/>
      <c r="B110" s="20"/>
      <c r="C110" s="20"/>
      <c r="D110" s="20"/>
      <c r="E110" s="20"/>
      <c r="F110" s="20"/>
      <c r="G110" s="20"/>
      <c r="H110" s="20"/>
      <c r="I110" s="20"/>
      <c r="J110" s="20"/>
    </row>
    <row r="111" spans="1:10" ht="14.25">
      <c r="A111" s="20"/>
      <c r="B111" s="20"/>
      <c r="C111" s="20"/>
      <c r="D111" s="20"/>
      <c r="E111" s="20"/>
      <c r="F111" s="20"/>
      <c r="G111" s="20"/>
      <c r="H111" s="20"/>
      <c r="I111" s="20"/>
      <c r="J111" s="20"/>
    </row>
  </sheetData>
  <mergeCells count="6">
    <mergeCell ref="D2:E2"/>
    <mergeCell ref="F2:G2"/>
    <mergeCell ref="J2:L2"/>
    <mergeCell ref="B2:B3"/>
    <mergeCell ref="H2:H3"/>
    <mergeCell ref="I2:I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3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1.625" style="2" customWidth="1"/>
    <col min="2" max="2" width="19.875" style="2" customWidth="1"/>
    <col min="3" max="3" width="0.875" style="2" customWidth="1"/>
    <col min="4" max="11" width="15.625" style="2" customWidth="1"/>
    <col min="12" max="16384" width="8.625" style="2" customWidth="1"/>
  </cols>
  <sheetData>
    <row r="1" spans="1:11" ht="15" customHeight="1" thickBot="1">
      <c r="A1" s="27" t="s">
        <v>102</v>
      </c>
      <c r="B1" s="27"/>
      <c r="C1" s="27"/>
      <c r="D1" s="27"/>
      <c r="E1" s="27"/>
      <c r="F1" s="27"/>
      <c r="G1" s="27"/>
      <c r="H1" s="27"/>
      <c r="I1" s="27"/>
      <c r="J1" s="27" t="s">
        <v>51</v>
      </c>
      <c r="K1" s="27"/>
    </row>
    <row r="2" spans="1:11" ht="17.25" customHeight="1">
      <c r="A2" s="28"/>
      <c r="B2" s="91" t="s">
        <v>34</v>
      </c>
      <c r="C2" s="28"/>
      <c r="D2" s="88" t="s">
        <v>50</v>
      </c>
      <c r="E2" s="90"/>
      <c r="F2" s="93" t="s">
        <v>3</v>
      </c>
      <c r="G2" s="93" t="s">
        <v>4</v>
      </c>
      <c r="H2" s="93" t="s">
        <v>5</v>
      </c>
      <c r="I2" s="88" t="s">
        <v>52</v>
      </c>
      <c r="J2" s="89"/>
      <c r="K2" s="89"/>
    </row>
    <row r="3" spans="1:11" ht="30" customHeight="1">
      <c r="A3" s="29"/>
      <c r="B3" s="92"/>
      <c r="C3" s="29"/>
      <c r="D3" s="30" t="s">
        <v>12</v>
      </c>
      <c r="E3" s="30" t="s">
        <v>13</v>
      </c>
      <c r="F3" s="94"/>
      <c r="G3" s="94"/>
      <c r="H3" s="94"/>
      <c r="I3" s="30" t="s">
        <v>7</v>
      </c>
      <c r="J3" s="30" t="s">
        <v>8</v>
      </c>
      <c r="K3" s="31" t="s">
        <v>9</v>
      </c>
    </row>
    <row r="4" spans="1:11" ht="30" customHeight="1">
      <c r="A4" s="20"/>
      <c r="B4" s="54" t="s">
        <v>120</v>
      </c>
      <c r="C4" s="56"/>
      <c r="D4" s="32">
        <v>3608</v>
      </c>
      <c r="E4" s="33">
        <v>428</v>
      </c>
      <c r="F4" s="33">
        <v>2372271</v>
      </c>
      <c r="G4" s="33">
        <v>17604</v>
      </c>
      <c r="H4" s="63">
        <v>0.74</v>
      </c>
      <c r="I4" s="33">
        <v>34246</v>
      </c>
      <c r="J4" s="33">
        <v>17121</v>
      </c>
      <c r="K4" s="33">
        <v>17125</v>
      </c>
    </row>
    <row r="5" spans="1:11" ht="15" customHeight="1">
      <c r="A5" s="18"/>
      <c r="B5" s="17" t="s">
        <v>119</v>
      </c>
      <c r="C5" s="57"/>
      <c r="D5" s="32">
        <v>3748</v>
      </c>
      <c r="E5" s="33">
        <v>434</v>
      </c>
      <c r="F5" s="33">
        <v>2602022</v>
      </c>
      <c r="G5" s="33">
        <v>36076</v>
      </c>
      <c r="H5" s="63">
        <v>1.39</v>
      </c>
      <c r="I5" s="33">
        <v>36337</v>
      </c>
      <c r="J5" s="33">
        <v>18166</v>
      </c>
      <c r="K5" s="33">
        <v>18171</v>
      </c>
    </row>
    <row r="6" spans="1:11" ht="30" customHeight="1" thickBot="1">
      <c r="A6" s="18"/>
      <c r="B6" s="17" t="s">
        <v>122</v>
      </c>
      <c r="C6" s="58"/>
      <c r="D6" s="32">
        <v>3898</v>
      </c>
      <c r="E6" s="33">
        <v>465</v>
      </c>
      <c r="F6" s="33">
        <v>3054000</v>
      </c>
      <c r="G6" s="33">
        <v>72942</v>
      </c>
      <c r="H6" s="63">
        <v>2.39</v>
      </c>
      <c r="I6" s="33">
        <v>50760</v>
      </c>
      <c r="J6" s="33">
        <v>25379</v>
      </c>
      <c r="K6" s="33">
        <v>25381</v>
      </c>
    </row>
    <row r="7" spans="1:11" ht="1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ht="14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4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14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4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4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4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35" spans="1:11" ht="14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4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14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4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59" spans="1:11" ht="14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4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</row>
    <row r="61" spans="1:11" ht="14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</row>
    <row r="62" spans="1:11" ht="14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</row>
    <row r="63" spans="1:11" ht="14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</row>
    <row r="64" spans="1:11" ht="14.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</row>
    <row r="65" spans="1:11" ht="14.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1:11" ht="14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</row>
    <row r="67" spans="1:11" ht="14.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</row>
    <row r="68" spans="1:11" ht="14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</row>
    <row r="69" spans="1:11" ht="14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</row>
    <row r="70" spans="1:11" ht="14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</row>
    <row r="71" spans="1:11" ht="14.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</row>
    <row r="72" spans="1:11" ht="14.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</row>
    <row r="73" spans="1:11" ht="14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</row>
    <row r="74" spans="1:11" ht="14.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</row>
    <row r="75" spans="1:11" ht="14.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</row>
    <row r="76" spans="1:11" ht="14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</row>
    <row r="77" spans="1:11" ht="14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</row>
    <row r="78" spans="1:11" ht="14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</row>
    <row r="79" spans="1:11" ht="14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</row>
    <row r="80" spans="1:11" ht="14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</row>
    <row r="81" spans="1:11" ht="14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</row>
    <row r="82" spans="1:11" ht="14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</row>
    <row r="83" spans="1:11" ht="14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</row>
    <row r="84" spans="1:11" ht="14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</row>
    <row r="85" spans="1:11" ht="14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</row>
    <row r="86" spans="1:11" ht="14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</row>
    <row r="87" spans="1:11" ht="14.2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</row>
    <row r="88" spans="1:11" ht="14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89" spans="1:11" ht="14.2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</row>
    <row r="90" spans="1:11" ht="14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</row>
    <row r="91" spans="1:11" ht="14.2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</row>
    <row r="92" spans="1:11" ht="14.2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</row>
    <row r="93" spans="1:11" ht="14.2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</row>
  </sheetData>
  <mergeCells count="6">
    <mergeCell ref="I2:K2"/>
    <mergeCell ref="D2:E2"/>
    <mergeCell ref="B2:B3"/>
    <mergeCell ref="F2:F3"/>
    <mergeCell ref="G2:G3"/>
    <mergeCell ref="H2:H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2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2.00390625" style="2" customWidth="1"/>
    <col min="2" max="2" width="19.75390625" style="2" customWidth="1"/>
    <col min="3" max="3" width="0.875" style="2" customWidth="1"/>
    <col min="4" max="11" width="15.625" style="2" customWidth="1"/>
    <col min="12" max="16384" width="8.625" style="2" customWidth="1"/>
  </cols>
  <sheetData>
    <row r="1" spans="1:11" ht="15" customHeight="1" thickBot="1">
      <c r="A1" s="27" t="s">
        <v>103</v>
      </c>
      <c r="B1" s="27"/>
      <c r="C1" s="27"/>
      <c r="D1" s="27"/>
      <c r="E1" s="27"/>
      <c r="F1" s="27"/>
      <c r="G1" s="27"/>
      <c r="H1" s="27"/>
      <c r="I1" s="27"/>
      <c r="J1" s="27" t="s">
        <v>106</v>
      </c>
      <c r="K1" s="27"/>
    </row>
    <row r="2" spans="1:11" ht="17.25" customHeight="1">
      <c r="A2" s="28"/>
      <c r="B2" s="91" t="s">
        <v>35</v>
      </c>
      <c r="C2" s="28"/>
      <c r="D2" s="88" t="s">
        <v>124</v>
      </c>
      <c r="E2" s="90"/>
      <c r="F2" s="93" t="s">
        <v>3</v>
      </c>
      <c r="G2" s="93" t="s">
        <v>4</v>
      </c>
      <c r="H2" s="93" t="s">
        <v>5</v>
      </c>
      <c r="I2" s="88" t="s">
        <v>52</v>
      </c>
      <c r="J2" s="89"/>
      <c r="K2" s="89"/>
    </row>
    <row r="3" spans="1:11" ht="30" customHeight="1">
      <c r="A3" s="29"/>
      <c r="B3" s="92"/>
      <c r="C3" s="29"/>
      <c r="D3" s="7" t="s">
        <v>65</v>
      </c>
      <c r="E3" s="30" t="s">
        <v>13</v>
      </c>
      <c r="F3" s="94"/>
      <c r="G3" s="94"/>
      <c r="H3" s="94"/>
      <c r="I3" s="30" t="s">
        <v>7</v>
      </c>
      <c r="J3" s="30" t="s">
        <v>86</v>
      </c>
      <c r="K3" s="31" t="s">
        <v>87</v>
      </c>
    </row>
    <row r="4" spans="1:11" ht="30" customHeight="1">
      <c r="A4" s="20"/>
      <c r="B4" s="9" t="s">
        <v>120</v>
      </c>
      <c r="C4" s="56"/>
      <c r="D4" s="32">
        <v>84951</v>
      </c>
      <c r="E4" s="11">
        <v>92</v>
      </c>
      <c r="F4" s="33">
        <v>388794380</v>
      </c>
      <c r="G4" s="33">
        <v>195955</v>
      </c>
      <c r="H4" s="18">
        <v>0.05</v>
      </c>
      <c r="I4" s="33">
        <v>451621</v>
      </c>
      <c r="J4" s="59">
        <v>271697</v>
      </c>
      <c r="K4" s="33">
        <v>179924</v>
      </c>
    </row>
    <row r="5" spans="1:11" ht="15" customHeight="1">
      <c r="A5" s="20"/>
      <c r="B5" s="48" t="s">
        <v>119</v>
      </c>
      <c r="C5" s="57"/>
      <c r="D5" s="32">
        <v>85975</v>
      </c>
      <c r="E5" s="11">
        <v>127</v>
      </c>
      <c r="F5" s="33">
        <v>422296400</v>
      </c>
      <c r="G5" s="33">
        <v>215803</v>
      </c>
      <c r="H5" s="18">
        <v>0.05</v>
      </c>
      <c r="I5" s="33">
        <v>489132</v>
      </c>
      <c r="J5" s="59">
        <v>294491</v>
      </c>
      <c r="K5" s="33">
        <v>194641</v>
      </c>
    </row>
    <row r="6" spans="1:11" ht="30" customHeight="1">
      <c r="A6" s="20"/>
      <c r="B6" s="48" t="s">
        <v>113</v>
      </c>
      <c r="C6" s="57"/>
      <c r="D6" s="33">
        <v>84964</v>
      </c>
      <c r="E6" s="2">
        <v>105</v>
      </c>
      <c r="F6" s="34">
        <v>439316670</v>
      </c>
      <c r="G6" s="34">
        <v>207778</v>
      </c>
      <c r="H6" s="20">
        <v>0.05</v>
      </c>
      <c r="I6" s="34">
        <v>499987</v>
      </c>
      <c r="J6" s="36">
        <v>301328</v>
      </c>
      <c r="K6" s="34">
        <v>198659</v>
      </c>
    </row>
    <row r="7" spans="1:11" ht="30" customHeight="1">
      <c r="A7" s="20"/>
      <c r="B7" s="37" t="s">
        <v>84</v>
      </c>
      <c r="C7" s="57"/>
      <c r="D7" s="33">
        <v>562</v>
      </c>
      <c r="E7" s="2">
        <v>14</v>
      </c>
      <c r="F7" s="34">
        <v>835560</v>
      </c>
      <c r="G7" s="34">
        <v>2120</v>
      </c>
      <c r="H7" s="46">
        <v>0.25</v>
      </c>
      <c r="I7" s="34">
        <v>5174</v>
      </c>
      <c r="J7" s="36">
        <v>4440</v>
      </c>
      <c r="K7" s="34">
        <v>734</v>
      </c>
    </row>
    <row r="8" spans="1:11" ht="15" customHeight="1" thickBot="1">
      <c r="A8" s="27"/>
      <c r="B8" s="38" t="s">
        <v>85</v>
      </c>
      <c r="C8" s="58"/>
      <c r="D8" s="35">
        <v>84402</v>
      </c>
      <c r="E8" s="4">
        <v>91</v>
      </c>
      <c r="F8" s="35">
        <v>438481110</v>
      </c>
      <c r="G8" s="35">
        <v>205658</v>
      </c>
      <c r="H8" s="27">
        <v>0.05</v>
      </c>
      <c r="I8" s="35">
        <v>494813</v>
      </c>
      <c r="J8" s="39">
        <v>296888</v>
      </c>
      <c r="K8" s="35">
        <v>197925</v>
      </c>
    </row>
    <row r="9" spans="1:11" ht="14.25" customHeight="1">
      <c r="A9" s="20"/>
      <c r="B9" s="20" t="s">
        <v>83</v>
      </c>
      <c r="C9" s="20"/>
      <c r="D9" s="20"/>
      <c r="E9" s="20"/>
      <c r="F9" s="20"/>
      <c r="G9" s="20"/>
      <c r="H9" s="20"/>
      <c r="I9" s="20"/>
      <c r="J9" s="20"/>
      <c r="K9" s="20"/>
    </row>
    <row r="10" spans="2:11" ht="15" customHeight="1"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ht="15" customHeight="1"/>
    <row r="12" spans="1:11" ht="14.2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5" spans="1:11" ht="14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4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4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4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4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4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4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4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44" spans="1:11" ht="14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14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4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14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68" spans="1:11" ht="14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</row>
    <row r="69" spans="1:11" ht="14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</row>
    <row r="70" spans="1:11" ht="14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</row>
    <row r="71" spans="1:11" ht="14.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</row>
    <row r="72" spans="1:11" ht="14.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</row>
    <row r="73" spans="1:11" ht="14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</row>
    <row r="74" spans="1:11" ht="14.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</row>
    <row r="75" spans="1:11" ht="14.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</row>
    <row r="76" spans="1:11" ht="14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</row>
    <row r="77" spans="1:11" ht="14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</row>
    <row r="78" spans="1:11" ht="14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</row>
    <row r="79" spans="1:11" ht="14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</row>
    <row r="80" spans="1:11" ht="14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</row>
    <row r="81" spans="1:11" ht="14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</row>
    <row r="82" spans="1:11" ht="14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</row>
    <row r="83" spans="1:11" ht="14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</row>
    <row r="84" spans="1:11" ht="14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</row>
    <row r="85" spans="1:11" ht="14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</row>
    <row r="86" spans="1:11" ht="14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</row>
    <row r="87" spans="1:11" ht="14.2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</row>
    <row r="88" spans="1:11" ht="14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89" spans="1:11" ht="14.2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</row>
    <row r="90" spans="1:11" ht="14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</row>
    <row r="91" spans="1:11" ht="14.2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</row>
    <row r="92" spans="1:11" ht="14.2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</row>
    <row r="93" spans="1:11" ht="14.2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</row>
    <row r="94" spans="1:11" ht="14.2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</row>
    <row r="95" spans="1:11" ht="14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</row>
    <row r="96" spans="1:11" ht="14.2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</row>
    <row r="97" spans="1:11" ht="14.2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</row>
    <row r="98" spans="1:11" ht="14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</row>
    <row r="99" spans="1:11" ht="14.2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</row>
    <row r="100" spans="1:11" ht="14.2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</row>
    <row r="101" spans="1:11" ht="14.2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</row>
    <row r="102" spans="1:11" ht="14.2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</row>
  </sheetData>
  <mergeCells count="6">
    <mergeCell ref="D2:E2"/>
    <mergeCell ref="I2:K2"/>
    <mergeCell ref="F2:F3"/>
    <mergeCell ref="B2:B3"/>
    <mergeCell ref="G2:G3"/>
    <mergeCell ref="H2:H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2011-02-24T05:39:32Z</cp:lastPrinted>
  <dcterms:created xsi:type="dcterms:W3CDTF">2011-02-24T05:09:29Z</dcterms:created>
  <dcterms:modified xsi:type="dcterms:W3CDTF">2011-03-16T02:41:07Z</dcterms:modified>
  <cp:category/>
  <cp:version/>
  <cp:contentType/>
  <cp:contentStatus/>
</cp:coreProperties>
</file>