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tabRatio="601" activeTab="0"/>
  </bookViews>
  <sheets>
    <sheet name="県指標1" sheetId="1" r:id="rId1"/>
    <sheet name="県指標2" sheetId="2" r:id="rId2"/>
    <sheet name="県指標3" sheetId="3" r:id="rId3"/>
    <sheet name="県指標4" sheetId="4" r:id="rId4"/>
    <sheet name="県指標5" sheetId="5" r:id="rId5"/>
    <sheet name="県指標6" sheetId="6" r:id="rId6"/>
  </sheets>
  <definedNames>
    <definedName name="_xlnm.Print_Area" localSheetId="0">'県指標1'!$A$1:$Y$60</definedName>
    <definedName name="_xlnm.Print_Area" localSheetId="1">'県指標2'!$A$1:$V$59</definedName>
    <definedName name="_xlnm.Print_Area" localSheetId="2">'県指標3'!$A$1:$T$60</definedName>
    <definedName name="_xlnm.Print_Area" localSheetId="3">'県指標4'!$A$1:$U$57</definedName>
    <definedName name="_xlnm.Print_Area" localSheetId="4">'県指標5'!$A$1:$Q$58</definedName>
    <definedName name="_xlnm.Print_Area" localSheetId="5">'県指標6'!$A$1:$V$58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<sst xmlns="http://schemas.openxmlformats.org/spreadsheetml/2006/main" count="961" uniqueCount="597">
  <si>
    <t>都道府県</t>
  </si>
  <si>
    <t>総世帯数</t>
  </si>
  <si>
    <t>総数</t>
  </si>
  <si>
    <t>男</t>
  </si>
  <si>
    <t>女</t>
  </si>
  <si>
    <t>15～64歳</t>
  </si>
  <si>
    <t>65歳以上</t>
  </si>
  <si>
    <t>第1次産業</t>
  </si>
  <si>
    <t>第2次産業</t>
  </si>
  <si>
    <t>第3次産業</t>
  </si>
  <si>
    <t>持ち家</t>
  </si>
  <si>
    <t>調査年</t>
  </si>
  <si>
    <t>年</t>
  </si>
  <si>
    <t>単位</t>
  </si>
  <si>
    <t>1000人</t>
  </si>
  <si>
    <t>人</t>
  </si>
  <si>
    <t>1000 人</t>
  </si>
  <si>
    <t>1000  世  帯</t>
  </si>
  <si>
    <t>㎡</t>
  </si>
  <si>
    <t>％</t>
  </si>
  <si>
    <t>県の全国順位</t>
  </si>
  <si>
    <t>全国</t>
  </si>
  <si>
    <t xml:space="preserve"> 1 北 海 道</t>
  </si>
  <si>
    <t xml:space="preserve"> 2 青    森</t>
  </si>
  <si>
    <t xml:space="preserve"> 3 岩    手</t>
  </si>
  <si>
    <t xml:space="preserve"> 4 宮    城</t>
  </si>
  <si>
    <t xml:space="preserve"> 5 秋    田</t>
  </si>
  <si>
    <t xml:space="preserve"> 6 山    形</t>
  </si>
  <si>
    <t xml:space="preserve"> 7 福    島</t>
  </si>
  <si>
    <t xml:space="preserve"> 8 茨    城</t>
  </si>
  <si>
    <t xml:space="preserve"> 9 栃    木</t>
  </si>
  <si>
    <t>10 群    馬</t>
  </si>
  <si>
    <t>11 埼    玉</t>
  </si>
  <si>
    <t>12 千    葉</t>
  </si>
  <si>
    <t>13 東    京</t>
  </si>
  <si>
    <t>14 神 奈 川</t>
  </si>
  <si>
    <t>15 新    潟</t>
  </si>
  <si>
    <t>16 富    山</t>
  </si>
  <si>
    <t>17 石    川</t>
  </si>
  <si>
    <t>18 福    井</t>
  </si>
  <si>
    <t>19 山    梨</t>
  </si>
  <si>
    <t>20 長    野</t>
  </si>
  <si>
    <t>21 岐    阜</t>
  </si>
  <si>
    <t>22 静    岡</t>
  </si>
  <si>
    <t>23 愛    知</t>
  </si>
  <si>
    <t>24 三    重</t>
  </si>
  <si>
    <t>25 滋    賀</t>
  </si>
  <si>
    <t>26 京    都</t>
  </si>
  <si>
    <t>27 大    阪</t>
  </si>
  <si>
    <t>28 兵    庫</t>
  </si>
  <si>
    <t>29 奈    良</t>
  </si>
  <si>
    <t>30 和 歌 山</t>
  </si>
  <si>
    <t>31 鳥    取</t>
  </si>
  <si>
    <t>32 島    根</t>
  </si>
  <si>
    <t>33 岡    山</t>
  </si>
  <si>
    <t>34 広    島</t>
  </si>
  <si>
    <t>35 山    口</t>
  </si>
  <si>
    <t>36 徳    島</t>
  </si>
  <si>
    <t>37 香    川</t>
  </si>
  <si>
    <t>38 愛    媛</t>
  </si>
  <si>
    <t>39 高    知</t>
  </si>
  <si>
    <t>40 福    岡</t>
  </si>
  <si>
    <t>41 佐    賀</t>
  </si>
  <si>
    <t>42 長    崎</t>
  </si>
  <si>
    <t>43 熊    本</t>
  </si>
  <si>
    <t>44 大    分</t>
  </si>
  <si>
    <t>45 宮    崎</t>
  </si>
  <si>
    <t>46 鹿 児 島</t>
  </si>
  <si>
    <t>47 沖    縄</t>
  </si>
  <si>
    <t>資料</t>
  </si>
  <si>
    <t>世帯</t>
  </si>
  <si>
    <t>1世帯当たり
延べ面積</t>
  </si>
  <si>
    <t xml:space="preserve">                        １      都          道          府          県</t>
  </si>
  <si>
    <t>人口</t>
  </si>
  <si>
    <t>年齢（3区分）別人口</t>
  </si>
  <si>
    <t>就業者数（15歳以上）</t>
  </si>
  <si>
    <t>住宅に
住む
一般世帯</t>
  </si>
  <si>
    <t>労働力率</t>
  </si>
  <si>
    <t>人口総数</t>
  </si>
  <si>
    <t>人</t>
  </si>
  <si>
    <t>1世帯当たり人員</t>
  </si>
  <si>
    <t>0～14歳</t>
  </si>
  <si>
    <t>ｋ㎡</t>
  </si>
  <si>
    <t xml:space="preserve">   現         況         指         標　　(1)</t>
  </si>
  <si>
    <t>平成 17 年　10 月　1 日</t>
  </si>
  <si>
    <t>総務省統計局（人口推計年報）</t>
  </si>
  <si>
    <t>総務省統計局（国勢調査報告）</t>
  </si>
  <si>
    <t>　総務省統計局（国勢調査報告）　</t>
  </si>
  <si>
    <t>北海道</t>
  </si>
  <si>
    <t>神奈川</t>
  </si>
  <si>
    <t>和歌山</t>
  </si>
  <si>
    <t>鹿児島</t>
  </si>
  <si>
    <t>都道  　府県</t>
  </si>
  <si>
    <r>
      <t xml:space="preserve">国土地理院 </t>
    </r>
    <r>
      <rPr>
        <sz val="10"/>
        <rFont val="ＭＳ 明朝"/>
        <family val="1"/>
      </rPr>
      <t>(全国都道府県市区町村別面積調)</t>
    </r>
  </si>
  <si>
    <t>2)人口密度     (1ｋ㎡当たり)</t>
  </si>
  <si>
    <t>3)総数</t>
  </si>
  <si>
    <t xml:space="preserve"> 3)分類不能の産業を含む。</t>
  </si>
  <si>
    <t>2)北方四島 5,036.14k㎡、竹島 0.23k㎡を除いて計算した。</t>
  </si>
  <si>
    <t>1）総 面 積</t>
  </si>
  <si>
    <t>青   森</t>
  </si>
  <si>
    <t>岩   手</t>
  </si>
  <si>
    <t>宮   城</t>
  </si>
  <si>
    <t>秋   田</t>
  </si>
  <si>
    <t>山   形</t>
  </si>
  <si>
    <t>福   島</t>
  </si>
  <si>
    <t>茨   城</t>
  </si>
  <si>
    <t>栃   木</t>
  </si>
  <si>
    <t>群   馬</t>
  </si>
  <si>
    <t>埼   玉</t>
  </si>
  <si>
    <t>千   葉</t>
  </si>
  <si>
    <t>東   京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</si>
  <si>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</si>
  <si>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</si>
  <si>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</si>
  <si>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</si>
  <si>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</si>
  <si>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</si>
  <si>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</si>
  <si>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</si>
  <si>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</si>
  <si>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</si>
  <si>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</si>
  <si>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</si>
  <si>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</si>
  <si>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</si>
  <si>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</si>
  <si>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</si>
  <si>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</si>
  <si>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</si>
  <si>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</si>
  <si>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</si>
  <si>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</si>
  <si>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</si>
  <si>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</si>
  <si>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</si>
  <si>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</si>
  <si>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</si>
  <si>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</si>
  <si>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</si>
  <si>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</si>
  <si>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</si>
  <si>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沖   縄</t>
  </si>
  <si>
    <t>順    位</t>
  </si>
  <si>
    <t>全    国</t>
  </si>
  <si>
    <t>平成 20 年　10 月　1 日</t>
  </si>
  <si>
    <t>1)全国には、都県にまたがる境界未定地域 14,326.72k㎡を含む。</t>
  </si>
  <si>
    <t>出生</t>
  </si>
  <si>
    <t>死亡</t>
  </si>
  <si>
    <t>転出入者数</t>
  </si>
  <si>
    <t>第２次産業</t>
  </si>
  <si>
    <t>事業所数</t>
  </si>
  <si>
    <t>従業者数</t>
  </si>
  <si>
    <t>件</t>
  </si>
  <si>
    <t>所</t>
  </si>
  <si>
    <t>順位</t>
  </si>
  <si>
    <t xml:space="preserve">    1 北  海  道</t>
  </si>
  <si>
    <t xml:space="preserve">    2 青      森</t>
  </si>
  <si>
    <t xml:space="preserve">    3 岩      手</t>
  </si>
  <si>
    <t xml:space="preserve">    4 宮      城</t>
  </si>
  <si>
    <t xml:space="preserve">    5 秋      田</t>
  </si>
  <si>
    <t xml:space="preserve">    6 山      形</t>
  </si>
  <si>
    <t xml:space="preserve">    7 福      島</t>
  </si>
  <si>
    <t xml:space="preserve">    8 茨      城</t>
  </si>
  <si>
    <t xml:space="preserve">    9 栃      木</t>
  </si>
  <si>
    <t xml:space="preserve">   10 群      馬</t>
  </si>
  <si>
    <t xml:space="preserve">   11 埼      玉</t>
  </si>
  <si>
    <t xml:space="preserve">   12 千      葉</t>
  </si>
  <si>
    <t xml:space="preserve">   13 東      京</t>
  </si>
  <si>
    <t xml:space="preserve">   14 神  奈  川</t>
  </si>
  <si>
    <t xml:space="preserve">   15 新      潟</t>
  </si>
  <si>
    <t xml:space="preserve">   16 富      山</t>
  </si>
  <si>
    <t xml:space="preserve">   17 石      川</t>
  </si>
  <si>
    <t xml:space="preserve">   18 福      井</t>
  </si>
  <si>
    <t xml:space="preserve">   19 山      梨</t>
  </si>
  <si>
    <t xml:space="preserve">   20 長      野</t>
  </si>
  <si>
    <t xml:space="preserve">   21 岐      阜</t>
  </si>
  <si>
    <t xml:space="preserve">   22 静      岡</t>
  </si>
  <si>
    <t xml:space="preserve">   23 愛      知</t>
  </si>
  <si>
    <t xml:space="preserve">   24 三      重</t>
  </si>
  <si>
    <t xml:space="preserve">   25 滋      賀</t>
  </si>
  <si>
    <t xml:space="preserve">   26 京      都</t>
  </si>
  <si>
    <t xml:space="preserve">   27 大      阪</t>
  </si>
  <si>
    <t xml:space="preserve">   28 兵      庫</t>
  </si>
  <si>
    <t xml:space="preserve">   29 奈      良</t>
  </si>
  <si>
    <t xml:space="preserve">   30 和  歌  山</t>
  </si>
  <si>
    <t xml:space="preserve">   31 鳥      取</t>
  </si>
  <si>
    <t xml:space="preserve">   32 島      根</t>
  </si>
  <si>
    <t xml:space="preserve">   33 岡      山</t>
  </si>
  <si>
    <t xml:space="preserve">   34 広      島</t>
  </si>
  <si>
    <t xml:space="preserve">   35 山      口</t>
  </si>
  <si>
    <t xml:space="preserve">   36 徳      島</t>
  </si>
  <si>
    <t xml:space="preserve">   37 香      川</t>
  </si>
  <si>
    <t xml:space="preserve">   38 愛      媛</t>
  </si>
  <si>
    <t xml:space="preserve">   39 高      知</t>
  </si>
  <si>
    <t xml:space="preserve">   40 福      岡</t>
  </si>
  <si>
    <t xml:space="preserve">   41 佐      賀</t>
  </si>
  <si>
    <t xml:space="preserve">   42 長      崎</t>
  </si>
  <si>
    <t xml:space="preserve">   43 熊      本</t>
  </si>
  <si>
    <t xml:space="preserve">   44 大      分</t>
  </si>
  <si>
    <t xml:space="preserve">   45 宮      崎</t>
  </si>
  <si>
    <t xml:space="preserve">   46 鹿  児  島</t>
  </si>
  <si>
    <t xml:space="preserve">   47 沖      縄</t>
  </si>
  <si>
    <t>厚生労働省（人口動態統計）</t>
  </si>
  <si>
    <t xml:space="preserve">             １      都         道         府         県</t>
  </si>
  <si>
    <t xml:space="preserve">   現         況         指         標　　(2)</t>
  </si>
  <si>
    <t>婚姻</t>
  </si>
  <si>
    <t>離婚</t>
  </si>
  <si>
    <t>事業所数および従業者数</t>
  </si>
  <si>
    <t>都道府県</t>
  </si>
  <si>
    <t xml:space="preserve"> 1)
  実  数</t>
  </si>
  <si>
    <t>人  口
1000対</t>
  </si>
  <si>
    <t xml:space="preserve"> 2)
  実  数</t>
  </si>
  <si>
    <t>他都道府県
からの転入</t>
  </si>
  <si>
    <t>他都道府県
への転出</t>
  </si>
  <si>
    <r>
      <t>転入超過数</t>
    </r>
    <r>
      <rPr>
        <sz val="11"/>
        <rFont val="ＭＳ 明朝"/>
        <family val="1"/>
      </rPr>
      <t>　　　　</t>
    </r>
    <r>
      <rPr>
        <sz val="10"/>
        <rFont val="ＭＳ 明朝"/>
        <family val="1"/>
      </rPr>
      <t>（△は転出超過）</t>
    </r>
  </si>
  <si>
    <t>総数</t>
  </si>
  <si>
    <t>第１次産業</t>
  </si>
  <si>
    <t>第３次産業</t>
  </si>
  <si>
    <t>調   査   年</t>
  </si>
  <si>
    <t>平成　20　年</t>
  </si>
  <si>
    <t>平成 18 年　10 月　1 日</t>
  </si>
  <si>
    <t>単         位</t>
  </si>
  <si>
    <t>北海道</t>
  </si>
  <si>
    <t>青   森</t>
  </si>
  <si>
    <t>岩   手</t>
  </si>
  <si>
    <t>宮   城</t>
  </si>
  <si>
    <t>秋   田</t>
  </si>
  <si>
    <t>山   形</t>
  </si>
  <si>
    <t>福   島</t>
  </si>
  <si>
    <t>茨   城</t>
  </si>
  <si>
    <t>栃 　木</t>
  </si>
  <si>
    <t>群 　馬</t>
  </si>
  <si>
    <t>埼 　玉</t>
  </si>
  <si>
    <t>千   葉</t>
  </si>
  <si>
    <t>東   京</t>
  </si>
  <si>
    <t>神奈川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</si>
  <si>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</si>
  <si>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</si>
  <si>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</si>
  <si>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</si>
  <si>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</si>
  <si>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</si>
  <si>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</si>
  <si>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</si>
  <si>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</si>
  <si>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</si>
  <si>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</si>
  <si>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</si>
  <si>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</si>
  <si>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</si>
  <si>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</si>
  <si>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和歌山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</si>
  <si>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</si>
  <si>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</si>
  <si>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</si>
  <si>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</si>
  <si>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</si>
  <si>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</si>
  <si>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</si>
  <si>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</si>
  <si>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</si>
  <si>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</si>
  <si>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</si>
  <si>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</si>
  <si>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</si>
  <si>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</si>
  <si>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</si>
  <si>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鹿児島</t>
  </si>
  <si>
    <t>沖   縄</t>
  </si>
  <si>
    <t>総務省統計局                   　　　（住民基本台帳人口移動報告年報）</t>
  </si>
  <si>
    <t>総務省統計局 （事業所・企業統計調査報告）</t>
  </si>
  <si>
    <t>1)全国には住所地外国の 173人を含む。2)全国には住所地外国の188人･不詳の1,683人を含む。</t>
  </si>
  <si>
    <t>１      都         道         府         県</t>
  </si>
  <si>
    <t xml:space="preserve">    現       況       指       標　　(3)</t>
  </si>
  <si>
    <t xml:space="preserve"> 1)
 総 農 家 数</t>
  </si>
  <si>
    <t>農       家       数    （ 販   売   農   家 ）</t>
  </si>
  <si>
    <t>農 業 就 業 人 口（ 販 売 農 家 ）</t>
  </si>
  <si>
    <t>耕地面積</t>
  </si>
  <si>
    <t>稲・麦収穫量</t>
  </si>
  <si>
    <t>専業</t>
  </si>
  <si>
    <t>兼業</t>
  </si>
  <si>
    <t>＃男</t>
  </si>
  <si>
    <t>稲</t>
  </si>
  <si>
    <t>麦類</t>
  </si>
  <si>
    <t>第1種</t>
  </si>
  <si>
    <t>第2種</t>
  </si>
  <si>
    <t>平成 17 年　2 月　1 日</t>
  </si>
  <si>
    <t>平成 20 年　7 月　15 日</t>
  </si>
  <si>
    <t>平成　20　年　産</t>
  </si>
  <si>
    <t>単　　位</t>
  </si>
  <si>
    <t>戸</t>
  </si>
  <si>
    <t>ｈａ</t>
  </si>
  <si>
    <t>ｔ</t>
  </si>
  <si>
    <t>1 北  海  道</t>
  </si>
  <si>
    <t>2 青      森</t>
  </si>
  <si>
    <t>3 岩      手</t>
  </si>
  <si>
    <t>4 宮      城</t>
  </si>
  <si>
    <t>5 秋      田</t>
  </si>
  <si>
    <t>6 山      形</t>
  </si>
  <si>
    <t>7 福      島</t>
  </si>
  <si>
    <t>8 茨      城</t>
  </si>
  <si>
    <t>9 栃      木</t>
  </si>
  <si>
    <t>10 群      馬</t>
  </si>
  <si>
    <t>11 埼      玉</t>
  </si>
  <si>
    <t>12 千      葉</t>
  </si>
  <si>
    <t>13 東      京</t>
  </si>
  <si>
    <t>14 神  奈  川</t>
  </si>
  <si>
    <t>15 新      潟</t>
  </si>
  <si>
    <t>16 富      山</t>
  </si>
  <si>
    <t>17 石      川</t>
  </si>
  <si>
    <t>18 福      井</t>
  </si>
  <si>
    <t>19 山      梨</t>
  </si>
  <si>
    <t>20 長      野</t>
  </si>
  <si>
    <t>21 岐      阜</t>
  </si>
  <si>
    <t>22 静      岡</t>
  </si>
  <si>
    <t>23 愛      知</t>
  </si>
  <si>
    <t>24 三      重</t>
  </si>
  <si>
    <t>25 滋      賀</t>
  </si>
  <si>
    <t>26 京      都</t>
  </si>
  <si>
    <t>27 大      阪</t>
  </si>
  <si>
    <t>28 兵      庫</t>
  </si>
  <si>
    <t>29 奈      良</t>
  </si>
  <si>
    <t>30 和  歌  山</t>
  </si>
  <si>
    <t>31 鳥      取</t>
  </si>
  <si>
    <t>32 島      根</t>
  </si>
  <si>
    <t>33 岡      山</t>
  </si>
  <si>
    <t>34 広      島</t>
  </si>
  <si>
    <t>35 山      口</t>
  </si>
  <si>
    <t>36 徳      島</t>
  </si>
  <si>
    <t>37 香      川</t>
  </si>
  <si>
    <t>38 愛      媛</t>
  </si>
  <si>
    <t>39 高      知</t>
  </si>
  <si>
    <t>40 福      岡</t>
  </si>
  <si>
    <t>41 佐      賀</t>
  </si>
  <si>
    <t>42 長      崎</t>
  </si>
  <si>
    <t>43 熊      本</t>
  </si>
  <si>
    <t>44 大      分</t>
  </si>
  <si>
    <t>45 宮      崎</t>
  </si>
  <si>
    <t>46 鹿  児  島</t>
  </si>
  <si>
    <t>47 沖      縄</t>
  </si>
  <si>
    <t>資料</t>
  </si>
  <si>
    <t>農　　林　　水　　産　　省　　　　　　　　　　　　　　　　　　　　　　　　（2005年 農林業センサス　　　　　　　　　　　 　農林業経営体調査報告書）</t>
  </si>
  <si>
    <t>農　　林　　水　　産　　省　（ 農 林 水 産 省 統 計 表 ）</t>
  </si>
  <si>
    <t xml:space="preserve"> 農 家 人 口 （販売農家）</t>
  </si>
  <si>
    <t>都道府県</t>
  </si>
  <si>
    <t>総   数</t>
  </si>
  <si>
    <t>田</t>
  </si>
  <si>
    <t>畑</t>
  </si>
  <si>
    <t>平成 17 年　2 月　1 日</t>
  </si>
  <si>
    <t>単　　位</t>
  </si>
  <si>
    <t>北海道</t>
  </si>
  <si>
    <t>青   森</t>
  </si>
  <si>
    <t>岩   手</t>
  </si>
  <si>
    <t>宮   城</t>
  </si>
  <si>
    <t>χ</t>
  </si>
  <si>
    <t>秋   田</t>
  </si>
  <si>
    <t>山   形</t>
  </si>
  <si>
    <t>福   島</t>
  </si>
  <si>
    <t>茨   城</t>
  </si>
  <si>
    <t>栃   木</t>
  </si>
  <si>
    <t>群   馬</t>
  </si>
  <si>
    <t>埼   玉</t>
  </si>
  <si>
    <t>千   葉</t>
  </si>
  <si>
    <t>東   京</t>
  </si>
  <si>
    <t>神奈川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</si>
  <si>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</si>
  <si>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</si>
  <si>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</si>
  <si>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</si>
  <si>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</si>
  <si>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</si>
  <si>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</si>
  <si>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</si>
  <si>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</si>
  <si>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</si>
  <si>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</si>
  <si>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</si>
  <si>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</si>
  <si>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</si>
  <si>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</si>
  <si>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和歌山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</si>
  <si>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</si>
  <si>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</si>
  <si>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</si>
  <si>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</si>
  <si>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</si>
  <si>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</si>
  <si>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</si>
  <si>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</si>
  <si>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</si>
  <si>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</si>
  <si>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</si>
  <si>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</si>
  <si>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</si>
  <si>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</si>
  <si>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</si>
  <si>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鹿児島</t>
  </si>
  <si>
    <t>沖   縄</t>
  </si>
  <si>
    <t>農林水産省（2005年農林業センサス農林業経営体調査報告書）</t>
  </si>
  <si>
    <t>1) 自給的農家数を含む。  自給的農家数＝総農家数－農家数（販売農家）</t>
  </si>
  <si>
    <t>1)農業産出額（推計）</t>
  </si>
  <si>
    <t>海面漁業　　　　　　就業者数</t>
  </si>
  <si>
    <t>海面漁業保有　漁船隻数</t>
  </si>
  <si>
    <t>者4人以上の事業所について)</t>
  </si>
  <si>
    <t>水道普及率</t>
  </si>
  <si>
    <t>放送受信契約数</t>
  </si>
  <si>
    <t>＃耕種</t>
  </si>
  <si>
    <t>事業所数</t>
  </si>
  <si>
    <t>製造品
出荷額等</t>
  </si>
  <si>
    <t>平成　19　年</t>
  </si>
  <si>
    <t>平19.12.31</t>
  </si>
  <si>
    <t>平成19年</t>
  </si>
  <si>
    <t>平成 19 年</t>
  </si>
  <si>
    <t>平20.3.31</t>
  </si>
  <si>
    <t>平19.4.1</t>
  </si>
  <si>
    <t>平21.3.31</t>
  </si>
  <si>
    <t>億     円</t>
  </si>
  <si>
    <t>経営体</t>
  </si>
  <si>
    <t>隻</t>
  </si>
  <si>
    <t>億円</t>
  </si>
  <si>
    <t>事業所</t>
  </si>
  <si>
    <t>㎞</t>
  </si>
  <si>
    <t>両</t>
  </si>
  <si>
    <t>－</t>
  </si>
  <si>
    <t>農 林 水 産 省             （ 農林水産省統計表 ）</t>
  </si>
  <si>
    <t>農 林 水 産 省（ 農林水産省統計表 ）</t>
  </si>
  <si>
    <t>農林水産省HP</t>
  </si>
  <si>
    <t>経済産業省（工業統計表）</t>
  </si>
  <si>
    <t>厚生労働省　　健康局水道課　　(水道統計)</t>
  </si>
  <si>
    <t>自動車検査登録情報協会HP  (保有台数統計データ)</t>
  </si>
  <si>
    <t>日本放送協会                 ホームページ</t>
  </si>
  <si>
    <t>1)農業産出額は、市町村を推計単位とした積み上げを単純合計したものであり、</t>
  </si>
  <si>
    <t xml:space="preserve">      2)年間の海上作業日数が30日未満の経営体は含まない。</t>
  </si>
  <si>
    <t>　市町村間を移動した中間生産物の産出額が重複計上されている。</t>
  </si>
  <si>
    <t xml:space="preserve">                 １      都       道       府       県</t>
  </si>
  <si>
    <t xml:space="preserve">    現       況       指       標　　(4)</t>
  </si>
  <si>
    <t>2)海面漁業
経営体数</t>
  </si>
  <si>
    <t>海面漁業漁獲量</t>
  </si>
  <si>
    <t>海面漁業　　　　　　　　　　　　　　　生産額</t>
  </si>
  <si>
    <t>製造業(従業</t>
  </si>
  <si>
    <t>着工新設
住宅戸数</t>
  </si>
  <si>
    <t>道路実延長
（一般道路）</t>
  </si>
  <si>
    <t>自動車
保有車両数</t>
  </si>
  <si>
    <t>都道府県</t>
  </si>
  <si>
    <t>総数</t>
  </si>
  <si>
    <t>調   査   年</t>
  </si>
  <si>
    <t>平成　19　年</t>
  </si>
  <si>
    <t>単  　   　位</t>
  </si>
  <si>
    <t>100万円</t>
  </si>
  <si>
    <t>全　　国</t>
  </si>
  <si>
    <t>北海道</t>
  </si>
  <si>
    <t>青   森</t>
  </si>
  <si>
    <t>岩   手</t>
  </si>
  <si>
    <t>宮   城</t>
  </si>
  <si>
    <t>秋   田</t>
  </si>
  <si>
    <t>山   形</t>
  </si>
  <si>
    <t>福   島</t>
  </si>
  <si>
    <t>茨   城</t>
  </si>
  <si>
    <t>-</t>
  </si>
  <si>
    <t>栃   木</t>
  </si>
  <si>
    <t>群   馬</t>
  </si>
  <si>
    <t>埼   玉</t>
  </si>
  <si>
    <t>千   葉</t>
  </si>
  <si>
    <t>東   京</t>
  </si>
  <si>
    <t>神奈川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</si>
  <si>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</si>
  <si>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</si>
  <si>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</si>
  <si>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</si>
  <si>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</si>
  <si>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</si>
  <si>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</si>
  <si>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</si>
  <si>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</si>
  <si>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</si>
  <si>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</si>
  <si>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</si>
  <si>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</si>
  <si>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</si>
  <si>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</si>
  <si>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和歌山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</si>
  <si>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</si>
  <si>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</si>
  <si>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</si>
  <si>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</si>
  <si>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</si>
  <si>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</si>
  <si>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</si>
  <si>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</si>
  <si>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</si>
  <si>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</si>
  <si>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</si>
  <si>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</si>
  <si>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</si>
  <si>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</si>
  <si>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</si>
  <si>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鹿児島</t>
  </si>
  <si>
    <t>沖   縄</t>
  </si>
  <si>
    <r>
      <t>農林水産省　</t>
    </r>
    <r>
      <rPr>
        <sz val="11"/>
        <rFont val="ＭＳ 明朝"/>
        <family val="1"/>
      </rPr>
      <t>（</t>
    </r>
    <r>
      <rPr>
        <sz val="12"/>
        <rFont val="ＭＳ 明朝"/>
        <family val="1"/>
      </rPr>
      <t>2008年漁業センサス</t>
    </r>
    <r>
      <rPr>
        <sz val="11"/>
        <rFont val="ＭＳ 明朝"/>
        <family val="1"/>
      </rPr>
      <t>）</t>
    </r>
  </si>
  <si>
    <r>
      <t>国土交通省 　　　</t>
    </r>
    <r>
      <rPr>
        <sz val="10"/>
        <rFont val="ＭＳ 明朝"/>
        <family val="1"/>
      </rPr>
      <t>(建築統計年報)</t>
    </r>
  </si>
  <si>
    <r>
      <t xml:space="preserve">国土交通省   </t>
    </r>
    <r>
      <rPr>
        <sz val="10"/>
        <rFont val="ＭＳ 明朝"/>
        <family val="1"/>
      </rPr>
      <t>(道路統計年報)</t>
    </r>
  </si>
  <si>
    <t xml:space="preserve">         １      都        道        府        県</t>
  </si>
  <si>
    <t xml:space="preserve">  　　現        況        指        標　　(5)</t>
  </si>
  <si>
    <t>1)商　　  業 （ 卸売業・小売業 ）</t>
  </si>
  <si>
    <t>3)消費者物価
地域差指数
(全国平均=100)</t>
  </si>
  <si>
    <t>常用労働者1人平均月間現金給与総額(事業所規模     30人以上）</t>
  </si>
  <si>
    <t>病院数</t>
  </si>
  <si>
    <t>事業所数</t>
  </si>
  <si>
    <t>年間商品販売額</t>
  </si>
  <si>
    <t>平成 19 年　6 月　1 日</t>
  </si>
  <si>
    <t>平成 20 年平均</t>
  </si>
  <si>
    <t>平成 19 年平均</t>
  </si>
  <si>
    <t>平成 18 年度</t>
  </si>
  <si>
    <t>平成 19 年度</t>
  </si>
  <si>
    <t>平成 19 年　10 月　1 日</t>
  </si>
  <si>
    <t>平成 18 年　12 月　31 日</t>
  </si>
  <si>
    <t>事 業 所</t>
  </si>
  <si>
    <t>100万円</t>
  </si>
  <si>
    <t>円</t>
  </si>
  <si>
    <t>1000円</t>
  </si>
  <si>
    <t>施　設</t>
  </si>
  <si>
    <t>　県 統 計 課（長 崎 県 の 商 業）</t>
  </si>
  <si>
    <t>総務省統計局                    (家計調査年報)</t>
  </si>
  <si>
    <t>総務省統計局
(消費者物価
 指数年報)</t>
  </si>
  <si>
    <t>厚生労働省    (毎月勤労統計    調査年報)</t>
  </si>
  <si>
    <t>内閣府経済社会総合研究所(県民経済計算年報等）</t>
  </si>
  <si>
    <t>厚生労働省    （社会福祉行政  業務報告）</t>
  </si>
  <si>
    <t>厚  生  労  働  省                          (医療施設調査・病院報告)</t>
  </si>
  <si>
    <t>厚  生  労  働  省                         (医師・歯科医師・薬剤師調査)</t>
  </si>
  <si>
    <t>1) 長崎県の数値は本県独自集計の数値に修正し、全国合計値も修正した。2) 各都道府県庁所在市についてである。二人以上</t>
  </si>
  <si>
    <t xml:space="preserve"> 3) 全国は国民所得である。</t>
  </si>
  <si>
    <t>4) 従業地による。（その他の職業に従事する者及び無職の者を含む。この場合、従業地は、</t>
  </si>
  <si>
    <t>　 の世帯のうち勤労者世帯。3) 各都道府県庁所在市についてである。持家の帰属家賃を除く総合。</t>
  </si>
  <si>
    <t>　 住所地で計上している。）</t>
  </si>
  <si>
    <r>
      <t>2)家計支出（</t>
    </r>
    <r>
      <rPr>
        <sz val="11"/>
        <rFont val="ＭＳ 明朝"/>
        <family val="1"/>
      </rPr>
      <t>勤労者世帯１か月１世帯当たり実支出）</t>
    </r>
  </si>
  <si>
    <t>3) １人当たり
県民所得</t>
  </si>
  <si>
    <t>生活保護１か月
平均実人員</t>
  </si>
  <si>
    <t>一般診療所数</t>
  </si>
  <si>
    <t>4)医師数</t>
  </si>
  <si>
    <t>4)歯科医師数</t>
  </si>
  <si>
    <t>都道府県</t>
  </si>
  <si>
    <t>H18.4.1～H19.3.31</t>
  </si>
  <si>
    <t>単　　位</t>
  </si>
  <si>
    <t>全　　国</t>
  </si>
  <si>
    <t>北海道</t>
  </si>
  <si>
    <t>青   森</t>
  </si>
  <si>
    <t>岩   手</t>
  </si>
  <si>
    <t>宮   城</t>
  </si>
  <si>
    <t>秋   田</t>
  </si>
  <si>
    <t>山   形</t>
  </si>
  <si>
    <t>福   島</t>
  </si>
  <si>
    <t>茨   城</t>
  </si>
  <si>
    <t>栃   木</t>
  </si>
  <si>
    <t>群   馬</t>
  </si>
  <si>
    <t>埼   玉</t>
  </si>
  <si>
    <t>資　　料</t>
  </si>
  <si>
    <t xml:space="preserve"> </t>
  </si>
  <si>
    <t>小学校</t>
  </si>
  <si>
    <t>中学校</t>
  </si>
  <si>
    <t>学校数</t>
  </si>
  <si>
    <t>児童数</t>
  </si>
  <si>
    <t>生徒数</t>
  </si>
  <si>
    <t>総額</t>
  </si>
  <si>
    <t>＃地方税</t>
  </si>
  <si>
    <t>＃地方交付税</t>
  </si>
  <si>
    <t>＃国庫支出金</t>
  </si>
  <si>
    <t>＃地方債</t>
  </si>
  <si>
    <t>平成　19　年度</t>
  </si>
  <si>
    <t>平成　19　年度</t>
  </si>
  <si>
    <t>平21.8.17</t>
  </si>
  <si>
    <t>平成 20 年　5 月　1 日</t>
  </si>
  <si>
    <t>平成 20 年</t>
  </si>
  <si>
    <t>100    万    円</t>
  </si>
  <si>
    <t>校</t>
  </si>
  <si>
    <t>件</t>
  </si>
  <si>
    <t>北海道</t>
  </si>
  <si>
    <t>青 　森</t>
  </si>
  <si>
    <t>総務省　　　　自治行政局　　　（報道資料）</t>
  </si>
  <si>
    <t>文  部  科  学  省（ 学 校 基 本 調 査 報 告 書 ）</t>
  </si>
  <si>
    <t>警察庁
(警察白書)</t>
  </si>
  <si>
    <t>県警察本部
(交通白書)</t>
  </si>
  <si>
    <t xml:space="preserve">                 １    都      道      府      県</t>
  </si>
  <si>
    <t xml:space="preserve">   現        況        指        標　　(6)</t>
  </si>
  <si>
    <t>都道府県普通会計</t>
  </si>
  <si>
    <t>基準財政        需要額</t>
  </si>
  <si>
    <t>地方交付税   交付金    （普通）</t>
  </si>
  <si>
    <t>選挙人名簿      登録者数</t>
  </si>
  <si>
    <t>一般刑法犯　　認知件数</t>
  </si>
  <si>
    <t>交通事故　　発生件数</t>
  </si>
  <si>
    <t>都道府県</t>
  </si>
  <si>
    <t>歳入</t>
  </si>
  <si>
    <t>歳  出        (総額)</t>
  </si>
  <si>
    <t>教員数
（本務者）</t>
  </si>
  <si>
    <t xml:space="preserve">   </t>
  </si>
  <si>
    <t>-</t>
  </si>
  <si>
    <t>総 務 省 自 治 財 政 局（ 都道府県決算状況調 ）</t>
  </si>
  <si>
    <r>
      <t xml:space="preserve">総務省自治財政局         </t>
    </r>
    <r>
      <rPr>
        <sz val="11.5"/>
        <rFont val="ＭＳ 明朝"/>
        <family val="1"/>
      </rPr>
      <t xml:space="preserve"> (地方交付税等関係計数資料)</t>
    </r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</si>
</sst>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#,##0.0;&quot;△ &quot;#,##0.0"/>
    <numFmt numFmtId="192" formatCode="#,##0.00_);[Red]\(#,##0.00\)"/>
    <numFmt numFmtId="193" formatCode="#,##0.00_ "/>
    <numFmt numFmtId="194" formatCode="&quot;\&quot;#,##0.0;[Red]&quot;\&quot;#,##0.0"/>
    <numFmt numFmtId="195" formatCode="0.0_ "/>
    <numFmt numFmtId="196" formatCode="0.00_ "/>
    <numFmt numFmtId="197" formatCode="#,##0_ "/>
    <numFmt numFmtId="198" formatCode="&quot;\&quot;#,##0.00_);\(&quot;\&quot;#,##0.00\)"/>
  </numFmts>
  <fonts count="3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Ｐ明朝"/>
      <family val="1"/>
    </font>
    <font>
      <sz val="11.5"/>
      <name val="ＭＳ 明朝"/>
      <family val="1"/>
    </font>
    <font>
      <sz val="11.5"/>
      <name val="ＭＳ ゴシック"/>
      <family val="3"/>
    </font>
    <font>
      <sz val="14"/>
      <name val="ＭＳ 明朝"/>
      <family val="1"/>
    </font>
    <font>
      <sz val="12"/>
      <name val="ＭＳ 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15" borderId="1" applyNumberFormat="0" applyAlignment="0" applyProtection="0"/>
    <xf numFmtId="0" fontId="1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0" fillId="0" borderId="3" applyNumberFormat="0" applyFill="0" applyAlignment="0" applyProtection="0"/>
    <xf numFmtId="0" fontId="15" fillId="16" borderId="0" applyNumberFormat="0" applyBorder="0" applyAlignment="0" applyProtection="0"/>
    <xf numFmtId="0" fontId="19" fillId="17" borderId="4" applyNumberFormat="0" applyAlignment="0" applyProtection="0"/>
    <xf numFmtId="0" fontId="2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8" fillId="17" borderId="9" applyNumberFormat="0" applyAlignment="0" applyProtection="0"/>
    <xf numFmtId="0" fontId="2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14" fillId="6" borderId="0" applyNumberFormat="0" applyBorder="0" applyAlignment="0" applyProtection="0"/>
  </cellStyleXfs>
  <cellXfs count="36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Alignment="1">
      <alignment horizontal="distributed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distributed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4" fontId="4" fillId="0" borderId="0" xfId="0" applyNumberFormat="1" applyFont="1" applyFill="1" applyAlignment="1">
      <alignment/>
    </xf>
    <xf numFmtId="0" fontId="4" fillId="0" borderId="20" xfId="0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93" fontId="4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distributed"/>
    </xf>
    <xf numFmtId="181" fontId="5" fillId="0" borderId="0" xfId="48" applyFont="1" applyFill="1" applyAlignment="1">
      <alignment/>
    </xf>
    <xf numFmtId="0" fontId="4" fillId="0" borderId="11" xfId="0" applyFont="1" applyFill="1" applyBorder="1" applyAlignment="1">
      <alignment horizontal="distributed"/>
    </xf>
    <xf numFmtId="0" fontId="4" fillId="0" borderId="18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26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81" fontId="4" fillId="0" borderId="0" xfId="48" applyFont="1" applyFill="1" applyAlignment="1">
      <alignment/>
    </xf>
    <xf numFmtId="3" fontId="4" fillId="0" borderId="0" xfId="48" applyNumberFormat="1" applyFont="1" applyFill="1" applyAlignment="1">
      <alignment/>
    </xf>
    <xf numFmtId="181" fontId="4" fillId="0" borderId="11" xfId="48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181" fontId="4" fillId="0" borderId="0" xfId="0" applyNumberFormat="1" applyFont="1" applyFill="1" applyAlignment="1">
      <alignment/>
    </xf>
    <xf numFmtId="3" fontId="4" fillId="0" borderId="2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4" fillId="0" borderId="27" xfId="0" applyFont="1" applyFill="1" applyBorder="1" applyAlignment="1">
      <alignment horizontal="center" vertical="center"/>
    </xf>
    <xf numFmtId="3" fontId="4" fillId="0" borderId="0" xfId="48" applyNumberFormat="1" applyFont="1" applyFill="1" applyBorder="1" applyAlignment="1">
      <alignment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31" xfId="0" applyFont="1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distributed" vertical="center"/>
    </xf>
    <xf numFmtId="181" fontId="4" fillId="0" borderId="0" xfId="48" applyFont="1" applyFill="1" applyAlignment="1">
      <alignment horizontal="center"/>
    </xf>
    <xf numFmtId="0" fontId="4" fillId="0" borderId="10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35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38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58" fontId="4" fillId="0" borderId="38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/>
    </xf>
    <xf numFmtId="181" fontId="4" fillId="0" borderId="10" xfId="48" applyFont="1" applyFill="1" applyBorder="1" applyAlignment="1">
      <alignment/>
    </xf>
    <xf numFmtId="181" fontId="4" fillId="0" borderId="0" xfId="48" applyFont="1" applyFill="1" applyBorder="1" applyAlignment="1">
      <alignment/>
    </xf>
    <xf numFmtId="181" fontId="4" fillId="0" borderId="33" xfId="48" applyFont="1" applyFill="1" applyBorder="1" applyAlignment="1">
      <alignment horizontal="distributed" vertical="center"/>
    </xf>
    <xf numFmtId="181" fontId="4" fillId="0" borderId="15" xfId="48" applyFont="1" applyFill="1" applyBorder="1" applyAlignment="1">
      <alignment/>
    </xf>
    <xf numFmtId="181" fontId="4" fillId="0" borderId="28" xfId="48" applyFont="1" applyFill="1" applyBorder="1" applyAlignment="1">
      <alignment horizontal="distributed" vertical="center"/>
    </xf>
    <xf numFmtId="181" fontId="4" fillId="0" borderId="25" xfId="48" applyFont="1" applyFill="1" applyBorder="1" applyAlignment="1">
      <alignment horizontal="distributed" vertical="center"/>
    </xf>
    <xf numFmtId="181" fontId="4" fillId="0" borderId="35" xfId="48" applyFont="1" applyFill="1" applyBorder="1" applyAlignment="1">
      <alignment horizontal="distributed" vertical="center"/>
    </xf>
    <xf numFmtId="181" fontId="4" fillId="0" borderId="37" xfId="48" applyFont="1" applyFill="1" applyBorder="1" applyAlignment="1">
      <alignment horizontal="distributed" vertical="center"/>
    </xf>
    <xf numFmtId="181" fontId="4" fillId="0" borderId="22" xfId="48" applyFont="1" applyFill="1" applyBorder="1" applyAlignment="1">
      <alignment horizontal="distributed" vertical="center"/>
    </xf>
    <xf numFmtId="181" fontId="4" fillId="0" borderId="34" xfId="48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81" fontId="4" fillId="0" borderId="27" xfId="48" applyFont="1" applyFill="1" applyBorder="1" applyAlignment="1">
      <alignment vertical="center" wrapText="1"/>
    </xf>
    <xf numFmtId="181" fontId="4" fillId="0" borderId="27" xfId="48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181" fontId="4" fillId="0" borderId="27" xfId="48" applyFont="1" applyFill="1" applyBorder="1" applyAlignment="1">
      <alignment horizontal="distributed" vertical="center" wrapText="1"/>
    </xf>
    <xf numFmtId="181" fontId="4" fillId="0" borderId="29" xfId="48" applyFont="1" applyFill="1" applyBorder="1" applyAlignment="1">
      <alignment horizontal="distributed" vertical="center" wrapText="1"/>
    </xf>
    <xf numFmtId="181" fontId="4" fillId="0" borderId="40" xfId="48" applyFont="1" applyFill="1" applyBorder="1" applyAlignment="1">
      <alignment horizontal="center" vertical="center" wrapText="1"/>
    </xf>
    <xf numFmtId="181" fontId="4" fillId="0" borderId="41" xfId="48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181" fontId="4" fillId="0" borderId="30" xfId="48" applyFont="1" applyFill="1" applyBorder="1" applyAlignment="1">
      <alignment horizontal="distributed" vertical="center"/>
    </xf>
    <xf numFmtId="181" fontId="4" fillId="0" borderId="42" xfId="48" applyFont="1" applyFill="1" applyBorder="1" applyAlignment="1">
      <alignment horizontal="distributed" vertical="center"/>
    </xf>
    <xf numFmtId="181" fontId="4" fillId="0" borderId="16" xfId="48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181" fontId="4" fillId="0" borderId="23" xfId="48" applyFont="1" applyFill="1" applyBorder="1" applyAlignment="1">
      <alignment/>
    </xf>
    <xf numFmtId="181" fontId="4" fillId="0" borderId="36" xfId="48" applyFont="1" applyFill="1" applyBorder="1" applyAlignment="1">
      <alignment vertical="center"/>
    </xf>
    <xf numFmtId="181" fontId="4" fillId="0" borderId="36" xfId="48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81" fontId="4" fillId="0" borderId="36" xfId="48" applyFont="1" applyFill="1" applyBorder="1" applyAlignment="1">
      <alignment horizontal="distributed" vertical="center"/>
    </xf>
    <xf numFmtId="181" fontId="4" fillId="0" borderId="23" xfId="48" applyFont="1" applyFill="1" applyBorder="1" applyAlignment="1">
      <alignment horizontal="distributed" vertical="center"/>
    </xf>
    <xf numFmtId="181" fontId="4" fillId="0" borderId="12" xfId="48" applyFont="1" applyFill="1" applyBorder="1" applyAlignment="1">
      <alignment horizontal="center" vertical="center"/>
    </xf>
    <xf numFmtId="181" fontId="4" fillId="0" borderId="10" xfId="48" applyFont="1" applyFill="1" applyBorder="1" applyAlignment="1">
      <alignment horizontal="distributed" vertical="center"/>
    </xf>
    <xf numFmtId="181" fontId="4" fillId="0" borderId="12" xfId="48" applyFont="1" applyFill="1" applyBorder="1" applyAlignment="1">
      <alignment horizontal="distributed" vertical="center"/>
    </xf>
    <xf numFmtId="181" fontId="4" fillId="0" borderId="19" xfId="48" applyFont="1" applyFill="1" applyBorder="1" applyAlignment="1">
      <alignment horizontal="distributed" vertical="center"/>
    </xf>
    <xf numFmtId="181" fontId="4" fillId="0" borderId="43" xfId="48" applyFont="1" applyFill="1" applyBorder="1" applyAlignment="1">
      <alignment horizontal="distributed" vertical="center"/>
    </xf>
    <xf numFmtId="181" fontId="4" fillId="0" borderId="12" xfId="48" applyFont="1" applyFill="1" applyBorder="1" applyAlignment="1">
      <alignment horizontal="distributed" vertical="center"/>
    </xf>
    <xf numFmtId="181" fontId="4" fillId="0" borderId="23" xfId="48" applyFont="1" applyFill="1" applyBorder="1" applyAlignment="1">
      <alignment horizontal="distributed" vertical="center"/>
    </xf>
    <xf numFmtId="181" fontId="4" fillId="0" borderId="10" xfId="48" applyFont="1" applyFill="1" applyBorder="1" applyAlignment="1">
      <alignment vertical="center"/>
    </xf>
    <xf numFmtId="181" fontId="4" fillId="0" borderId="23" xfId="48" applyFont="1" applyFill="1" applyBorder="1" applyAlignment="1">
      <alignment vertical="center"/>
    </xf>
    <xf numFmtId="181" fontId="4" fillId="0" borderId="38" xfId="48" applyFont="1" applyFill="1" applyBorder="1" applyAlignment="1">
      <alignment horizontal="center" vertical="center"/>
    </xf>
    <xf numFmtId="181" fontId="4" fillId="0" borderId="31" xfId="48" applyFont="1" applyFill="1" applyBorder="1" applyAlignment="1">
      <alignment horizontal="center" vertical="center"/>
    </xf>
    <xf numFmtId="181" fontId="4" fillId="0" borderId="32" xfId="48" applyFont="1" applyFill="1" applyBorder="1" applyAlignment="1">
      <alignment horizontal="center" vertical="center"/>
    </xf>
    <xf numFmtId="181" fontId="4" fillId="0" borderId="12" xfId="48" applyFont="1" applyFill="1" applyBorder="1" applyAlignment="1">
      <alignment horizontal="distributed" vertical="center"/>
    </xf>
    <xf numFmtId="181" fontId="4" fillId="0" borderId="0" xfId="48" applyFont="1" applyFill="1" applyAlignment="1">
      <alignment vertical="center"/>
    </xf>
    <xf numFmtId="181" fontId="4" fillId="0" borderId="0" xfId="48" applyFont="1" applyFill="1" applyBorder="1" applyAlignment="1">
      <alignment vertical="center"/>
    </xf>
    <xf numFmtId="181" fontId="4" fillId="0" borderId="11" xfId="48" applyFont="1" applyFill="1" applyBorder="1" applyAlignment="1">
      <alignment horizontal="distributed" vertical="center"/>
    </xf>
    <xf numFmtId="181" fontId="4" fillId="0" borderId="13" xfId="48" applyFont="1" applyFill="1" applyBorder="1" applyAlignment="1">
      <alignment/>
    </xf>
    <xf numFmtId="181" fontId="4" fillId="0" borderId="28" xfId="48" applyFont="1" applyFill="1" applyBorder="1" applyAlignment="1">
      <alignment horizontal="center"/>
    </xf>
    <xf numFmtId="181" fontId="4" fillId="0" borderId="22" xfId="48" applyFont="1" applyFill="1" applyBorder="1" applyAlignment="1">
      <alignment horizontal="center"/>
    </xf>
    <xf numFmtId="181" fontId="4" fillId="0" borderId="25" xfId="48" applyFont="1" applyFill="1" applyBorder="1" applyAlignment="1">
      <alignment horizontal="center"/>
    </xf>
    <xf numFmtId="181" fontId="4" fillId="0" borderId="11" xfId="48" applyFont="1" applyFill="1" applyBorder="1" applyAlignment="1">
      <alignment horizontal="center"/>
    </xf>
    <xf numFmtId="181" fontId="4" fillId="0" borderId="14" xfId="48" applyFont="1" applyFill="1" applyBorder="1" applyAlignment="1">
      <alignment horizontal="center"/>
    </xf>
    <xf numFmtId="181" fontId="4" fillId="0" borderId="14" xfId="48" applyFont="1" applyFill="1" applyBorder="1" applyAlignment="1">
      <alignment horizontal="distributed" vertical="center"/>
    </xf>
    <xf numFmtId="181" fontId="4" fillId="0" borderId="20" xfId="48" applyFont="1" applyFill="1" applyBorder="1" applyAlignment="1">
      <alignment horizontal="center"/>
    </xf>
    <xf numFmtId="181" fontId="4" fillId="0" borderId="13" xfId="48" applyFont="1" applyFill="1" applyBorder="1" applyAlignment="1">
      <alignment horizontal="center"/>
    </xf>
    <xf numFmtId="181" fontId="4" fillId="0" borderId="30" xfId="48" applyFont="1" applyFill="1" applyBorder="1" applyAlignment="1">
      <alignment horizontal="center"/>
    </xf>
    <xf numFmtId="181" fontId="4" fillId="0" borderId="42" xfId="48" applyFont="1" applyFill="1" applyBorder="1" applyAlignment="1">
      <alignment horizontal="center"/>
    </xf>
    <xf numFmtId="181" fontId="4" fillId="0" borderId="0" xfId="48" applyFont="1" applyFill="1" applyAlignment="1">
      <alignment horizontal="distributed"/>
    </xf>
    <xf numFmtId="181" fontId="4" fillId="0" borderId="40" xfId="48" applyFont="1" applyFill="1" applyBorder="1" applyAlignment="1">
      <alignment/>
    </xf>
    <xf numFmtId="0" fontId="4" fillId="0" borderId="0" xfId="48" applyNumberFormat="1" applyFont="1" applyFill="1" applyAlignment="1">
      <alignment/>
    </xf>
    <xf numFmtId="191" fontId="4" fillId="0" borderId="0" xfId="48" applyNumberFormat="1" applyFont="1" applyFill="1" applyAlignment="1">
      <alignment/>
    </xf>
    <xf numFmtId="181" fontId="4" fillId="0" borderId="21" xfId="48" applyFont="1" applyFill="1" applyBorder="1" applyAlignment="1">
      <alignment/>
    </xf>
    <xf numFmtId="181" fontId="4" fillId="0" borderId="0" xfId="48" applyFont="1" applyFill="1" applyAlignment="1">
      <alignment horizontal="right"/>
    </xf>
    <xf numFmtId="191" fontId="4" fillId="0" borderId="0" xfId="48" applyNumberFormat="1" applyFont="1" applyFill="1" applyAlignment="1">
      <alignment horizontal="right"/>
    </xf>
    <xf numFmtId="181" fontId="4" fillId="0" borderId="11" xfId="48" applyFont="1" applyFill="1" applyBorder="1" applyAlignment="1">
      <alignment horizontal="right"/>
    </xf>
    <xf numFmtId="191" fontId="4" fillId="0" borderId="11" xfId="48" applyNumberFormat="1" applyFont="1" applyFill="1" applyBorder="1" applyAlignment="1">
      <alignment/>
    </xf>
    <xf numFmtId="181" fontId="4" fillId="0" borderId="17" xfId="48" applyFont="1" applyFill="1" applyBorder="1" applyAlignment="1">
      <alignment/>
    </xf>
    <xf numFmtId="181" fontId="4" fillId="0" borderId="17" xfId="48" applyFont="1" applyFill="1" applyBorder="1" applyAlignment="1">
      <alignment horizontal="distributed" vertical="center"/>
    </xf>
    <xf numFmtId="181" fontId="4" fillId="0" borderId="18" xfId="48" applyFont="1" applyFill="1" applyBorder="1" applyAlignment="1">
      <alignment/>
    </xf>
    <xf numFmtId="181" fontId="4" fillId="0" borderId="17" xfId="48" applyFont="1" applyFill="1" applyBorder="1" applyAlignment="1">
      <alignment horizontal="distributed" vertical="center" wrapText="1"/>
    </xf>
    <xf numFmtId="181" fontId="4" fillId="0" borderId="18" xfId="48" applyFont="1" applyFill="1" applyBorder="1" applyAlignment="1">
      <alignment horizontal="distributed" vertical="center"/>
    </xf>
    <xf numFmtId="181" fontId="4" fillId="0" borderId="19" xfId="48" applyFont="1" applyFill="1" applyBorder="1" applyAlignment="1">
      <alignment horizontal="distributed" vertical="center" wrapText="1"/>
    </xf>
    <xf numFmtId="181" fontId="4" fillId="0" borderId="17" xfId="48" applyFont="1" applyFill="1" applyBorder="1" applyAlignment="1">
      <alignment horizontal="distributed" vertical="center" wrapText="1"/>
    </xf>
    <xf numFmtId="181" fontId="4" fillId="0" borderId="17" xfId="48" applyFont="1" applyFill="1" applyBorder="1" applyAlignment="1">
      <alignment horizontal="distributed" vertical="distributed"/>
    </xf>
    <xf numFmtId="181" fontId="4" fillId="0" borderId="17" xfId="48" applyFont="1" applyFill="1" applyBorder="1" applyAlignment="1">
      <alignment horizontal="distributed" vertical="distributed" wrapText="1"/>
    </xf>
    <xf numFmtId="181" fontId="4" fillId="0" borderId="18" xfId="48" applyFont="1" applyFill="1" applyBorder="1" applyAlignment="1">
      <alignment horizontal="distributed" vertical="distributed"/>
    </xf>
    <xf numFmtId="182" fontId="4" fillId="0" borderId="0" xfId="48" applyNumberFormat="1" applyFont="1" applyFill="1" applyAlignment="1">
      <alignment/>
    </xf>
    <xf numFmtId="182" fontId="4" fillId="0" borderId="0" xfId="0" applyNumberFormat="1" applyFont="1" applyFill="1" applyAlignment="1">
      <alignment/>
    </xf>
    <xf numFmtId="181" fontId="4" fillId="0" borderId="10" xfId="48" applyFont="1" applyFill="1" applyBorder="1" applyAlignment="1">
      <alignment/>
    </xf>
    <xf numFmtId="181" fontId="4" fillId="0" borderId="35" xfId="48" applyFont="1" applyFill="1" applyBorder="1" applyAlignment="1">
      <alignment vertical="center" wrapText="1"/>
    </xf>
    <xf numFmtId="181" fontId="4" fillId="0" borderId="28" xfId="48" applyFont="1" applyFill="1" applyBorder="1" applyAlignment="1">
      <alignment horizontal="center" vertical="center"/>
    </xf>
    <xf numFmtId="181" fontId="4" fillId="0" borderId="22" xfId="48" applyFont="1" applyFill="1" applyBorder="1" applyAlignment="1">
      <alignment horizontal="center" vertical="center"/>
    </xf>
    <xf numFmtId="181" fontId="4" fillId="0" borderId="25" xfId="48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181" fontId="4" fillId="0" borderId="0" xfId="48" applyFont="1" applyFill="1" applyAlignment="1">
      <alignment horizontal="distributed" vertical="center"/>
    </xf>
    <xf numFmtId="181" fontId="4" fillId="0" borderId="39" xfId="48" applyFont="1" applyFill="1" applyBorder="1" applyAlignment="1">
      <alignment vertical="center"/>
    </xf>
    <xf numFmtId="181" fontId="4" fillId="0" borderId="27" xfId="48" applyFont="1" applyFill="1" applyBorder="1" applyAlignment="1">
      <alignment horizontal="distributed" vertical="center"/>
    </xf>
    <xf numFmtId="181" fontId="4" fillId="0" borderId="40" xfId="48" applyFont="1" applyFill="1" applyBorder="1" applyAlignment="1">
      <alignment horizontal="distributed" vertical="center"/>
    </xf>
    <xf numFmtId="181" fontId="4" fillId="0" borderId="29" xfId="48" applyFont="1" applyFill="1" applyBorder="1" applyAlignment="1">
      <alignment horizontal="center" vertical="center"/>
    </xf>
    <xf numFmtId="181" fontId="4" fillId="0" borderId="16" xfId="48" applyFont="1" applyFill="1" applyBorder="1" applyAlignment="1">
      <alignment horizontal="center" vertical="center"/>
    </xf>
    <xf numFmtId="181" fontId="4" fillId="0" borderId="39" xfId="48" applyFont="1" applyFill="1" applyBorder="1" applyAlignment="1">
      <alignment horizontal="center" vertical="center"/>
    </xf>
    <xf numFmtId="181" fontId="4" fillId="0" borderId="29" xfId="48" applyFont="1" applyFill="1" applyBorder="1" applyAlignment="1">
      <alignment horizontal="distributed" vertical="center"/>
    </xf>
    <xf numFmtId="181" fontId="4" fillId="0" borderId="27" xfId="48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distributed" vertical="center"/>
    </xf>
    <xf numFmtId="181" fontId="4" fillId="0" borderId="10" xfId="48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center" vertical="center"/>
    </xf>
    <xf numFmtId="181" fontId="4" fillId="0" borderId="38" xfId="48" applyFont="1" applyFill="1" applyBorder="1" applyAlignment="1">
      <alignment horizontal="center"/>
    </xf>
    <xf numFmtId="181" fontId="4" fillId="0" borderId="31" xfId="48" applyFont="1" applyFill="1" applyBorder="1" applyAlignment="1">
      <alignment horizontal="center"/>
    </xf>
    <xf numFmtId="181" fontId="4" fillId="0" borderId="32" xfId="48" applyFont="1" applyFill="1" applyBorder="1" applyAlignment="1">
      <alignment horizontal="center"/>
    </xf>
    <xf numFmtId="181" fontId="4" fillId="0" borderId="14" xfId="48" applyFont="1" applyFill="1" applyBorder="1" applyAlignment="1">
      <alignment horizontal="centerContinuous"/>
    </xf>
    <xf numFmtId="181" fontId="4" fillId="0" borderId="11" xfId="48" applyFont="1" applyFill="1" applyBorder="1" applyAlignment="1">
      <alignment horizontal="centerContinuous"/>
    </xf>
    <xf numFmtId="181" fontId="4" fillId="0" borderId="11" xfId="48" applyFont="1" applyFill="1" applyBorder="1" applyAlignment="1">
      <alignment horizontal="distributed" vertical="center"/>
    </xf>
    <xf numFmtId="181" fontId="4" fillId="0" borderId="24" xfId="48" applyFont="1" applyFill="1" applyBorder="1" applyAlignment="1">
      <alignment horizontal="center"/>
    </xf>
    <xf numFmtId="181" fontId="4" fillId="0" borderId="30" xfId="48" applyFont="1" applyFill="1" applyBorder="1" applyAlignment="1">
      <alignment horizontal="center"/>
    </xf>
    <xf numFmtId="181" fontId="4" fillId="0" borderId="42" xfId="48" applyFont="1" applyFill="1" applyBorder="1" applyAlignment="1">
      <alignment horizontal="center"/>
    </xf>
    <xf numFmtId="181" fontId="4" fillId="0" borderId="16" xfId="48" applyFont="1" applyFill="1" applyBorder="1" applyAlignment="1">
      <alignment/>
    </xf>
    <xf numFmtId="181" fontId="4" fillId="0" borderId="17" xfId="48" applyFont="1" applyFill="1" applyBorder="1" applyAlignment="1">
      <alignment vertical="center"/>
    </xf>
    <xf numFmtId="181" fontId="4" fillId="0" borderId="18" xfId="48" applyFont="1" applyFill="1" applyBorder="1" applyAlignment="1">
      <alignment vertical="center"/>
    </xf>
    <xf numFmtId="0" fontId="4" fillId="0" borderId="17" xfId="0" applyFont="1" applyFill="1" applyBorder="1" applyAlignment="1">
      <alignment horizontal="distributed" vertical="center" wrapText="1"/>
    </xf>
    <xf numFmtId="0" fontId="9" fillId="0" borderId="17" xfId="0" applyFont="1" applyFill="1" applyBorder="1" applyAlignment="1">
      <alignment horizontal="distributed" vertical="center" wrapText="1"/>
    </xf>
    <xf numFmtId="0" fontId="0" fillId="0" borderId="17" xfId="0" applyFill="1" applyBorder="1" applyAlignment="1">
      <alignment horizontal="distributed" vertical="center"/>
    </xf>
    <xf numFmtId="181" fontId="4" fillId="0" borderId="17" xfId="48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181" fontId="0" fillId="0" borderId="0" xfId="0" applyNumberFormat="1" applyFont="1" applyFill="1" applyAlignment="1">
      <alignment/>
    </xf>
    <xf numFmtId="181" fontId="7" fillId="0" borderId="0" xfId="42" applyNumberFormat="1" applyFill="1" applyAlignment="1" applyProtection="1">
      <alignment/>
      <protection/>
    </xf>
    <xf numFmtId="182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35" xfId="0" applyFont="1" applyFill="1" applyBorder="1" applyAlignment="1">
      <alignment horizontal="distributed" vertical="center" wrapText="1"/>
    </xf>
    <xf numFmtId="0" fontId="27" fillId="0" borderId="28" xfId="0" applyFont="1" applyFill="1" applyBorder="1" applyAlignment="1">
      <alignment horizontal="right" vertical="center"/>
    </xf>
    <xf numFmtId="0" fontId="27" fillId="0" borderId="22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23" xfId="0" applyFont="1" applyFill="1" applyBorder="1" applyAlignment="1">
      <alignment/>
    </xf>
    <xf numFmtId="0" fontId="4" fillId="0" borderId="43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 wrapText="1"/>
    </xf>
    <xf numFmtId="0" fontId="4" fillId="0" borderId="36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38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58" fontId="4" fillId="0" borderId="38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49" fontId="4" fillId="0" borderId="38" xfId="0" applyNumberFormat="1" applyFont="1" applyFill="1" applyBorder="1" applyAlignment="1">
      <alignment horizontal="center"/>
    </xf>
    <xf numFmtId="58" fontId="4" fillId="0" borderId="31" xfId="0" applyNumberFormat="1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shrinkToFit="1"/>
    </xf>
    <xf numFmtId="49" fontId="4" fillId="0" borderId="44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right"/>
    </xf>
    <xf numFmtId="197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197" fontId="4" fillId="0" borderId="11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distributed" vertical="center" wrapText="1"/>
    </xf>
    <xf numFmtId="0" fontId="9" fillId="0" borderId="43" xfId="0" applyFont="1" applyFill="1" applyBorder="1" applyAlignment="1">
      <alignment horizontal="distributed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81" fontId="4" fillId="0" borderId="35" xfId="48" applyFont="1" applyFill="1" applyBorder="1" applyAlignment="1">
      <alignment horizontal="distributed" vertical="center" wrapText="1"/>
    </xf>
    <xf numFmtId="181" fontId="28" fillId="0" borderId="37" xfId="48" applyFont="1" applyFill="1" applyBorder="1" applyAlignment="1">
      <alignment vertical="center" wrapText="1"/>
    </xf>
    <xf numFmtId="181" fontId="4" fillId="0" borderId="34" xfId="48" applyFont="1" applyFill="1" applyBorder="1" applyAlignment="1">
      <alignment horizontal="distributed" vertical="center" wrapText="1"/>
    </xf>
    <xf numFmtId="0" fontId="0" fillId="0" borderId="34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181" fontId="4" fillId="0" borderId="36" xfId="48" applyFont="1" applyFill="1" applyBorder="1" applyAlignment="1">
      <alignment horizontal="distributed" vertical="center"/>
    </xf>
    <xf numFmtId="181" fontId="4" fillId="0" borderId="12" xfId="48" applyFont="1" applyFill="1" applyBorder="1" applyAlignment="1">
      <alignment horizontal="distributed" vertical="center" wrapText="1"/>
    </xf>
    <xf numFmtId="0" fontId="0" fillId="0" borderId="36" xfId="0" applyFill="1" applyBorder="1" applyAlignment="1">
      <alignment vertical="center"/>
    </xf>
    <xf numFmtId="0" fontId="0" fillId="0" borderId="36" xfId="0" applyFill="1" applyBorder="1" applyAlignment="1">
      <alignment horizontal="distributed" vertical="center"/>
    </xf>
    <xf numFmtId="0" fontId="29" fillId="0" borderId="12" xfId="0" applyFont="1" applyFill="1" applyBorder="1" applyAlignment="1">
      <alignment vertical="center" wrapText="1"/>
    </xf>
    <xf numFmtId="181" fontId="4" fillId="0" borderId="23" xfId="48" applyFont="1" applyFill="1" applyBorder="1" applyAlignment="1">
      <alignment horizontal="distributed" vertical="center" wrapText="1"/>
    </xf>
    <xf numFmtId="0" fontId="0" fillId="0" borderId="32" xfId="0" applyFill="1" applyBorder="1" applyAlignment="1">
      <alignment/>
    </xf>
    <xf numFmtId="0" fontId="30" fillId="0" borderId="32" xfId="0" applyFont="1" applyFill="1" applyBorder="1" applyAlignment="1">
      <alignment horizontal="center" shrinkToFit="1"/>
    </xf>
    <xf numFmtId="181" fontId="4" fillId="0" borderId="12" xfId="48" applyFont="1" applyFill="1" applyBorder="1" applyAlignment="1">
      <alignment horizontal="center"/>
    </xf>
    <xf numFmtId="181" fontId="4" fillId="0" borderId="36" xfId="48" applyFont="1" applyFill="1" applyBorder="1" applyAlignment="1">
      <alignment horizontal="center"/>
    </xf>
    <xf numFmtId="181" fontId="4" fillId="0" borderId="38" xfId="48" applyFont="1" applyFill="1" applyBorder="1" applyAlignment="1">
      <alignment horizontal="center"/>
    </xf>
    <xf numFmtId="181" fontId="4" fillId="0" borderId="32" xfId="48" applyFont="1" applyFill="1" applyBorder="1" applyAlignment="1">
      <alignment horizontal="center"/>
    </xf>
    <xf numFmtId="181" fontId="4" fillId="0" borderId="31" xfId="48" applyFont="1" applyFill="1" applyBorder="1" applyAlignment="1">
      <alignment horizontal="center"/>
    </xf>
    <xf numFmtId="181" fontId="4" fillId="0" borderId="10" xfId="48" applyFont="1" applyFill="1" applyBorder="1" applyAlignment="1">
      <alignment horizontal="centerContinuous"/>
    </xf>
    <xf numFmtId="181" fontId="4" fillId="0" borderId="28" xfId="48" applyFont="1" applyFill="1" applyBorder="1" applyAlignment="1">
      <alignment horizontal="center"/>
    </xf>
    <xf numFmtId="181" fontId="4" fillId="0" borderId="25" xfId="48" applyFont="1" applyFill="1" applyBorder="1" applyAlignment="1">
      <alignment horizontal="center"/>
    </xf>
    <xf numFmtId="181" fontId="0" fillId="0" borderId="0" xfId="48" applyFont="1" applyFill="1" applyAlignment="1">
      <alignment/>
    </xf>
    <xf numFmtId="181" fontId="4" fillId="0" borderId="19" xfId="48" applyFont="1" applyFill="1" applyBorder="1" applyAlignment="1">
      <alignment horizontal="center" vertical="center" wrapText="1"/>
    </xf>
    <xf numFmtId="181" fontId="4" fillId="0" borderId="18" xfId="48" applyFont="1" applyFill="1" applyBorder="1" applyAlignment="1">
      <alignment horizontal="center" vertical="center" wrapText="1"/>
    </xf>
    <xf numFmtId="181" fontId="4" fillId="0" borderId="43" xfId="48" applyFont="1" applyFill="1" applyBorder="1" applyAlignment="1">
      <alignment horizontal="distributed" vertical="center" wrapText="1"/>
    </xf>
    <xf numFmtId="181" fontId="4" fillId="0" borderId="19" xfId="48" applyFont="1" applyFill="1" applyBorder="1" applyAlignment="1">
      <alignment horizontal="distributed" vertical="center" wrapText="1"/>
    </xf>
    <xf numFmtId="181" fontId="4" fillId="0" borderId="18" xfId="48" applyFont="1" applyFill="1" applyBorder="1" applyAlignment="1">
      <alignment horizontal="distributed" vertical="center" wrapText="1"/>
    </xf>
    <xf numFmtId="181" fontId="4" fillId="0" borderId="33" xfId="48" applyFont="1" applyFill="1" applyBorder="1" applyAlignment="1">
      <alignment/>
    </xf>
    <xf numFmtId="181" fontId="4" fillId="0" borderId="0" xfId="48" applyFont="1" applyFill="1" applyAlignment="1">
      <alignment/>
    </xf>
    <xf numFmtId="181" fontId="4" fillId="0" borderId="0" xfId="48" applyFont="1" applyFill="1" applyBorder="1" applyAlignment="1">
      <alignment/>
    </xf>
    <xf numFmtId="0" fontId="0" fillId="0" borderId="22" xfId="0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 wrapText="1"/>
    </xf>
    <xf numFmtId="0" fontId="4" fillId="0" borderId="28" xfId="0" applyFont="1" applyFill="1" applyBorder="1" applyAlignment="1">
      <alignment horizontal="distributed"/>
    </xf>
    <xf numFmtId="0" fontId="4" fillId="0" borderId="22" xfId="0" applyFont="1" applyFill="1" applyBorder="1" applyAlignment="1">
      <alignment horizontal="distributed"/>
    </xf>
    <xf numFmtId="0" fontId="4" fillId="0" borderId="25" xfId="0" applyFont="1" applyFill="1" applyBorder="1" applyAlignment="1">
      <alignment horizontal="distributed"/>
    </xf>
    <xf numFmtId="0" fontId="0" fillId="0" borderId="34" xfId="0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 wrapText="1"/>
    </xf>
    <xf numFmtId="0" fontId="4" fillId="0" borderId="39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 wrapText="1"/>
    </xf>
    <xf numFmtId="0" fontId="0" fillId="0" borderId="36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 wrapText="1"/>
    </xf>
    <xf numFmtId="0" fontId="0" fillId="0" borderId="23" xfId="0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/>
    </xf>
    <xf numFmtId="0" fontId="0" fillId="0" borderId="31" xfId="0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 shrinkToFit="1"/>
    </xf>
    <xf numFmtId="0" fontId="0" fillId="0" borderId="32" xfId="0" applyFill="1" applyBorder="1" applyAlignment="1">
      <alignment horizontal="center"/>
    </xf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2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41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0" fillId="0" borderId="18" xfId="0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="75" zoomScaleNormal="75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16.375" style="1" customWidth="1"/>
    <col min="3" max="3" width="1.00390625" style="1" customWidth="1"/>
    <col min="4" max="4" width="16.00390625" style="1" bestFit="1" customWidth="1"/>
    <col min="5" max="7" width="10.25390625" style="1" customWidth="1"/>
    <col min="8" max="10" width="11.625" style="1" customWidth="1"/>
    <col min="11" max="11" width="16.375" style="1" customWidth="1"/>
    <col min="12" max="12" width="16.25390625" style="1" bestFit="1" customWidth="1"/>
    <col min="13" max="13" width="16.125" style="1" customWidth="1"/>
    <col min="14" max="17" width="13.00390625" style="1" customWidth="1"/>
    <col min="18" max="18" width="12.625" style="1" customWidth="1"/>
    <col min="19" max="19" width="11.375" style="1" customWidth="1"/>
    <col min="20" max="21" width="13.875" style="1" customWidth="1"/>
    <col min="22" max="22" width="9.75390625" style="1" customWidth="1"/>
    <col min="23" max="23" width="8.25390625" style="1" customWidth="1"/>
    <col min="24" max="24" width="1.25" style="1" customWidth="1"/>
    <col min="25" max="25" width="10.25390625" style="1" customWidth="1"/>
    <col min="26" max="26" width="4.00390625" style="1" customWidth="1"/>
    <col min="27" max="27" width="16.75390625" style="1" customWidth="1"/>
    <col min="28" max="16384" width="8.625" style="1" customWidth="1"/>
  </cols>
  <sheetData>
    <row r="1" spans="2:14" ht="24">
      <c r="B1" s="66" t="s">
        <v>72</v>
      </c>
      <c r="N1" s="40" t="s">
        <v>83</v>
      </c>
    </row>
    <row r="2" spans="1:27" ht="18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  <c r="AA2" s="4"/>
    </row>
    <row r="3" spans="1:26" ht="18" customHeight="1">
      <c r="A3" s="75" t="s">
        <v>0</v>
      </c>
      <c r="B3" s="75"/>
      <c r="C3" s="76"/>
      <c r="D3" s="82" t="s">
        <v>98</v>
      </c>
      <c r="E3" s="79" t="s">
        <v>73</v>
      </c>
      <c r="F3" s="80"/>
      <c r="G3" s="81"/>
      <c r="H3" s="80" t="s">
        <v>74</v>
      </c>
      <c r="I3" s="80"/>
      <c r="J3" s="80"/>
      <c r="K3" s="88" t="s">
        <v>78</v>
      </c>
      <c r="L3" s="86" t="s">
        <v>1</v>
      </c>
      <c r="M3" s="84" t="s">
        <v>94</v>
      </c>
      <c r="N3" s="80" t="s">
        <v>75</v>
      </c>
      <c r="O3" s="80"/>
      <c r="P3" s="80"/>
      <c r="Q3" s="81"/>
      <c r="R3" s="84" t="s">
        <v>76</v>
      </c>
      <c r="S3" s="5"/>
      <c r="T3" s="41"/>
      <c r="U3" s="41"/>
      <c r="V3" s="79" t="s">
        <v>77</v>
      </c>
      <c r="W3" s="80"/>
      <c r="X3" s="80"/>
      <c r="Y3" s="88" t="s">
        <v>92</v>
      </c>
      <c r="Z3" s="3"/>
    </row>
    <row r="4" spans="1:26" ht="36" customHeight="1" thickBot="1">
      <c r="A4" s="77"/>
      <c r="B4" s="77"/>
      <c r="C4" s="78"/>
      <c r="D4" s="83"/>
      <c r="E4" s="43" t="s">
        <v>2</v>
      </c>
      <c r="F4" s="62" t="s">
        <v>3</v>
      </c>
      <c r="G4" s="62" t="s">
        <v>4</v>
      </c>
      <c r="H4" s="64" t="s">
        <v>81</v>
      </c>
      <c r="I4" s="65" t="s">
        <v>5</v>
      </c>
      <c r="J4" s="67" t="s">
        <v>6</v>
      </c>
      <c r="K4" s="89"/>
      <c r="L4" s="87"/>
      <c r="M4" s="85"/>
      <c r="N4" s="42" t="s">
        <v>95</v>
      </c>
      <c r="O4" s="43" t="s">
        <v>7</v>
      </c>
      <c r="P4" s="43" t="s">
        <v>8</v>
      </c>
      <c r="Q4" s="43" t="s">
        <v>9</v>
      </c>
      <c r="R4" s="89"/>
      <c r="S4" s="43" t="s">
        <v>10</v>
      </c>
      <c r="T4" s="43" t="s">
        <v>80</v>
      </c>
      <c r="U4" s="44" t="s">
        <v>71</v>
      </c>
      <c r="V4" s="43" t="s">
        <v>3</v>
      </c>
      <c r="W4" s="101" t="s">
        <v>4</v>
      </c>
      <c r="X4" s="72"/>
      <c r="Y4" s="89"/>
      <c r="Z4" s="3"/>
    </row>
    <row r="5" spans="1:26" ht="18" customHeight="1" thickBot="1">
      <c r="A5" s="2"/>
      <c r="B5" s="27" t="s">
        <v>11</v>
      </c>
      <c r="C5" s="28"/>
      <c r="D5" s="96" t="s">
        <v>144</v>
      </c>
      <c r="E5" s="97"/>
      <c r="F5" s="97"/>
      <c r="G5" s="97"/>
      <c r="H5" s="97"/>
      <c r="I5" s="97"/>
      <c r="J5" s="98"/>
      <c r="K5" s="93" t="s">
        <v>84</v>
      </c>
      <c r="L5" s="94"/>
      <c r="M5" s="94"/>
      <c r="N5" s="99" t="s">
        <v>84</v>
      </c>
      <c r="O5" s="99"/>
      <c r="P5" s="99"/>
      <c r="Q5" s="100"/>
      <c r="R5" s="99" t="s">
        <v>84</v>
      </c>
      <c r="S5" s="97"/>
      <c r="T5" s="97"/>
      <c r="U5" s="98"/>
      <c r="V5" s="103">
        <v>38626</v>
      </c>
      <c r="W5" s="70"/>
      <c r="X5" s="71"/>
      <c r="Y5" s="6" t="s">
        <v>12</v>
      </c>
      <c r="Z5" s="3"/>
    </row>
    <row r="6" spans="1:26" s="36" customFormat="1" ht="18" customHeight="1">
      <c r="A6" s="30"/>
      <c r="B6" s="20" t="s">
        <v>13</v>
      </c>
      <c r="C6" s="31"/>
      <c r="D6" s="32" t="s">
        <v>82</v>
      </c>
      <c r="E6" s="46"/>
      <c r="F6" s="26" t="s">
        <v>14</v>
      </c>
      <c r="G6" s="32"/>
      <c r="H6" s="90" t="s">
        <v>14</v>
      </c>
      <c r="I6" s="92"/>
      <c r="J6" s="91"/>
      <c r="K6" s="33" t="s">
        <v>79</v>
      </c>
      <c r="L6" s="45" t="s">
        <v>70</v>
      </c>
      <c r="M6" s="46" t="s">
        <v>15</v>
      </c>
      <c r="N6" s="92" t="s">
        <v>16</v>
      </c>
      <c r="O6" s="92"/>
      <c r="P6" s="92"/>
      <c r="Q6" s="91"/>
      <c r="R6" s="90" t="s">
        <v>17</v>
      </c>
      <c r="S6" s="91"/>
      <c r="T6" s="47" t="s">
        <v>15</v>
      </c>
      <c r="U6" s="47" t="s">
        <v>18</v>
      </c>
      <c r="V6" s="47" t="s">
        <v>19</v>
      </c>
      <c r="W6" s="47" t="s">
        <v>19</v>
      </c>
      <c r="X6" s="48"/>
      <c r="Y6" s="34" t="s">
        <v>13</v>
      </c>
      <c r="Z6" s="35"/>
    </row>
    <row r="7" spans="1:26" ht="18" customHeight="1">
      <c r="A7" s="5"/>
      <c r="B7" s="20" t="s">
        <v>20</v>
      </c>
      <c r="C7" s="7"/>
      <c r="D7" s="29">
        <f aca="true" t="shared" si="0" ref="D7:W7">RANK(D50,D9:D55,0)</f>
        <v>36</v>
      </c>
      <c r="E7" s="8">
        <f aca="true" t="shared" si="1" ref="E7:J7">RANK(E50,E9:E55,0)</f>
        <v>27</v>
      </c>
      <c r="F7" s="8">
        <f t="shared" si="1"/>
        <v>29</v>
      </c>
      <c r="G7" s="23">
        <f t="shared" si="1"/>
        <v>26</v>
      </c>
      <c r="H7" s="49">
        <f t="shared" si="1"/>
        <v>27</v>
      </c>
      <c r="I7" s="8">
        <f t="shared" si="1"/>
        <v>30</v>
      </c>
      <c r="J7" s="68">
        <f t="shared" si="1"/>
        <v>27</v>
      </c>
      <c r="K7" s="8">
        <f t="shared" si="0"/>
        <v>26</v>
      </c>
      <c r="L7" s="23">
        <f>RANK(L50,L9:L55,0)</f>
        <v>27</v>
      </c>
      <c r="M7" s="8">
        <f>RANK(M50,M9:M55,0)</f>
        <v>17</v>
      </c>
      <c r="N7" s="49">
        <f t="shared" si="0"/>
        <v>30</v>
      </c>
      <c r="O7" s="8">
        <f t="shared" si="0"/>
        <v>22</v>
      </c>
      <c r="P7" s="8">
        <f t="shared" si="0"/>
        <v>36</v>
      </c>
      <c r="Q7" s="8">
        <f t="shared" si="0"/>
        <v>25</v>
      </c>
      <c r="R7" s="8">
        <f t="shared" si="0"/>
        <v>27</v>
      </c>
      <c r="S7" s="8">
        <f t="shared" si="0"/>
        <v>29</v>
      </c>
      <c r="T7" s="8">
        <f t="shared" si="0"/>
        <v>33</v>
      </c>
      <c r="U7" s="8">
        <f t="shared" si="0"/>
        <v>32</v>
      </c>
      <c r="V7" s="8">
        <f t="shared" si="0"/>
        <v>45</v>
      </c>
      <c r="W7" s="8">
        <f t="shared" si="0"/>
        <v>41</v>
      </c>
      <c r="X7" s="49"/>
      <c r="Y7" s="21" t="s">
        <v>142</v>
      </c>
      <c r="Z7" s="3"/>
    </row>
    <row r="8" spans="2:26" ht="16.5" customHeight="1">
      <c r="B8" s="9" t="s">
        <v>21</v>
      </c>
      <c r="C8" s="10"/>
      <c r="D8" s="24">
        <v>377943.57</v>
      </c>
      <c r="E8" s="60">
        <v>127692</v>
      </c>
      <c r="F8" s="60">
        <v>62251</v>
      </c>
      <c r="G8" s="60">
        <v>65441</v>
      </c>
      <c r="H8" s="60">
        <v>17176</v>
      </c>
      <c r="I8" s="60">
        <v>82300</v>
      </c>
      <c r="J8" s="60">
        <v>28216</v>
      </c>
      <c r="K8" s="50">
        <v>127767994</v>
      </c>
      <c r="L8" s="50">
        <v>49566305</v>
      </c>
      <c r="M8" s="51">
        <v>342.7</v>
      </c>
      <c r="N8" s="50">
        <v>61505973</v>
      </c>
      <c r="O8" s="50">
        <v>2965791</v>
      </c>
      <c r="P8" s="50">
        <v>16065188</v>
      </c>
      <c r="Q8" s="50">
        <v>41328993</v>
      </c>
      <c r="R8" s="50">
        <v>48168.309</v>
      </c>
      <c r="S8" s="50">
        <v>29927.443</v>
      </c>
      <c r="T8" s="22">
        <v>2.57</v>
      </c>
      <c r="U8" s="52">
        <v>91.8</v>
      </c>
      <c r="V8" s="53">
        <v>75.3</v>
      </c>
      <c r="W8" s="1">
        <v>48.8</v>
      </c>
      <c r="Y8" s="11" t="s">
        <v>143</v>
      </c>
      <c r="Z8" s="3"/>
    </row>
    <row r="9" spans="2:25" ht="33" customHeight="1">
      <c r="B9" s="12" t="s">
        <v>22</v>
      </c>
      <c r="C9" s="10"/>
      <c r="D9" s="25">
        <v>83456.58</v>
      </c>
      <c r="E9" s="50">
        <v>5535</v>
      </c>
      <c r="F9" s="50">
        <v>2616</v>
      </c>
      <c r="G9" s="50">
        <v>2920</v>
      </c>
      <c r="H9" s="50">
        <v>675</v>
      </c>
      <c r="I9" s="50">
        <v>3555</v>
      </c>
      <c r="J9" s="50">
        <v>1305</v>
      </c>
      <c r="K9" s="13">
        <v>5627737</v>
      </c>
      <c r="L9" s="13">
        <v>2380251</v>
      </c>
      <c r="M9" s="51">
        <v>71.8</v>
      </c>
      <c r="N9" s="54">
        <v>2604271</v>
      </c>
      <c r="O9" s="54">
        <v>200822</v>
      </c>
      <c r="P9" s="54">
        <v>495496</v>
      </c>
      <c r="Q9" s="54">
        <v>1857082</v>
      </c>
      <c r="R9" s="54">
        <v>2335.185</v>
      </c>
      <c r="S9" s="54">
        <v>1307.125</v>
      </c>
      <c r="T9" s="22">
        <v>2.32</v>
      </c>
      <c r="U9" s="52">
        <v>86.5</v>
      </c>
      <c r="V9" s="53">
        <v>72.6</v>
      </c>
      <c r="W9" s="53">
        <v>46.5</v>
      </c>
      <c r="X9" s="53"/>
      <c r="Y9" s="11" t="s">
        <v>88</v>
      </c>
    </row>
    <row r="10" spans="2:25" ht="16.5" customHeight="1">
      <c r="B10" s="12" t="s">
        <v>23</v>
      </c>
      <c r="C10" s="10"/>
      <c r="D10" s="25">
        <v>8918.51</v>
      </c>
      <c r="E10" s="50">
        <v>1392</v>
      </c>
      <c r="F10" s="63">
        <v>654</v>
      </c>
      <c r="G10" s="50">
        <v>738</v>
      </c>
      <c r="H10" s="50">
        <v>179</v>
      </c>
      <c r="I10" s="50">
        <v>873</v>
      </c>
      <c r="J10" s="50">
        <v>340</v>
      </c>
      <c r="K10" s="13">
        <v>1436657</v>
      </c>
      <c r="L10" s="13">
        <v>510779</v>
      </c>
      <c r="M10" s="51">
        <v>161.1</v>
      </c>
      <c r="N10" s="54">
        <v>685401</v>
      </c>
      <c r="O10" s="54">
        <v>95725</v>
      </c>
      <c r="P10" s="54">
        <v>146847</v>
      </c>
      <c r="Q10" s="54">
        <v>436789</v>
      </c>
      <c r="R10" s="54">
        <v>501.542</v>
      </c>
      <c r="S10" s="54">
        <v>353.753</v>
      </c>
      <c r="T10" s="22">
        <v>2.77</v>
      </c>
      <c r="U10" s="52">
        <v>118.4</v>
      </c>
      <c r="V10" s="53">
        <v>74.1</v>
      </c>
      <c r="W10" s="53">
        <v>49.9</v>
      </c>
      <c r="X10" s="53"/>
      <c r="Y10" s="11" t="s">
        <v>99</v>
      </c>
    </row>
    <row r="11" spans="2:25" ht="16.5" customHeight="1">
      <c r="B11" s="12" t="s">
        <v>24</v>
      </c>
      <c r="C11" s="10"/>
      <c r="D11" s="25">
        <v>15278.86</v>
      </c>
      <c r="E11" s="50">
        <v>1352</v>
      </c>
      <c r="F11" s="50">
        <v>645</v>
      </c>
      <c r="G11" s="50">
        <v>707</v>
      </c>
      <c r="H11" s="50">
        <v>174</v>
      </c>
      <c r="I11" s="50">
        <v>823</v>
      </c>
      <c r="J11" s="50">
        <v>355</v>
      </c>
      <c r="K11" s="13">
        <v>1385041</v>
      </c>
      <c r="L11" s="13">
        <v>483926</v>
      </c>
      <c r="M11" s="51">
        <v>90.7</v>
      </c>
      <c r="N11" s="54">
        <v>688614</v>
      </c>
      <c r="O11" s="54">
        <v>94437</v>
      </c>
      <c r="P11" s="54">
        <v>178042</v>
      </c>
      <c r="Q11" s="54">
        <v>413615</v>
      </c>
      <c r="R11" s="54">
        <v>472.509</v>
      </c>
      <c r="S11" s="54">
        <v>334.151</v>
      </c>
      <c r="T11" s="22">
        <v>2.84</v>
      </c>
      <c r="U11" s="52">
        <v>119.6</v>
      </c>
      <c r="V11" s="53">
        <v>74.5</v>
      </c>
      <c r="W11" s="53">
        <v>50.8</v>
      </c>
      <c r="X11" s="53"/>
      <c r="Y11" s="11" t="s">
        <v>100</v>
      </c>
    </row>
    <row r="12" spans="2:25" ht="16.5" customHeight="1">
      <c r="B12" s="12" t="s">
        <v>25</v>
      </c>
      <c r="C12" s="10"/>
      <c r="D12" s="25">
        <v>6862.1</v>
      </c>
      <c r="E12" s="50">
        <v>2340</v>
      </c>
      <c r="F12" s="50">
        <v>1135</v>
      </c>
      <c r="G12" s="50">
        <v>1205</v>
      </c>
      <c r="H12" s="50">
        <v>317</v>
      </c>
      <c r="I12" s="50">
        <v>1520</v>
      </c>
      <c r="J12" s="50">
        <v>504</v>
      </c>
      <c r="K12" s="13">
        <v>2360218</v>
      </c>
      <c r="L12" s="13">
        <v>865200</v>
      </c>
      <c r="M12" s="51">
        <v>344</v>
      </c>
      <c r="N12" s="54">
        <v>1107773</v>
      </c>
      <c r="O12" s="54">
        <v>68985</v>
      </c>
      <c r="P12" s="54">
        <v>260754</v>
      </c>
      <c r="Q12" s="54">
        <v>765734</v>
      </c>
      <c r="R12" s="54">
        <v>847.429</v>
      </c>
      <c r="S12" s="54">
        <v>521.256</v>
      </c>
      <c r="T12" s="22">
        <v>2.72</v>
      </c>
      <c r="U12" s="52">
        <v>99.4</v>
      </c>
      <c r="V12" s="53">
        <v>74.1</v>
      </c>
      <c r="W12" s="53">
        <v>47.7</v>
      </c>
      <c r="X12" s="53"/>
      <c r="Y12" s="11" t="s">
        <v>101</v>
      </c>
    </row>
    <row r="13" spans="2:25" ht="16.5" customHeight="1">
      <c r="B13" s="12" t="s">
        <v>26</v>
      </c>
      <c r="C13" s="10"/>
      <c r="D13" s="25">
        <v>11434.28</v>
      </c>
      <c r="E13" s="50">
        <v>1108</v>
      </c>
      <c r="F13" s="50">
        <v>521</v>
      </c>
      <c r="G13" s="50">
        <v>587</v>
      </c>
      <c r="H13" s="50">
        <v>128</v>
      </c>
      <c r="I13" s="50">
        <v>665</v>
      </c>
      <c r="J13" s="50">
        <v>315</v>
      </c>
      <c r="K13" s="13">
        <v>1145501</v>
      </c>
      <c r="L13" s="13">
        <v>393038</v>
      </c>
      <c r="M13" s="51">
        <v>100.2</v>
      </c>
      <c r="N13" s="54">
        <v>549994</v>
      </c>
      <c r="O13" s="54">
        <v>61307</v>
      </c>
      <c r="P13" s="54">
        <v>146880</v>
      </c>
      <c r="Q13" s="54">
        <v>338573</v>
      </c>
      <c r="R13" s="54">
        <v>386.904</v>
      </c>
      <c r="S13" s="54">
        <v>301.757</v>
      </c>
      <c r="T13" s="22">
        <v>2.87</v>
      </c>
      <c r="U13" s="52">
        <v>134.8</v>
      </c>
      <c r="V13" s="53">
        <v>72.4</v>
      </c>
      <c r="W13" s="53">
        <v>47.2</v>
      </c>
      <c r="X13" s="53"/>
      <c r="Y13" s="11" t="s">
        <v>102</v>
      </c>
    </row>
    <row r="14" spans="2:25" ht="33" customHeight="1">
      <c r="B14" s="12" t="s">
        <v>27</v>
      </c>
      <c r="C14" s="10"/>
      <c r="D14" s="25">
        <v>6652.11</v>
      </c>
      <c r="E14" s="50">
        <v>1188</v>
      </c>
      <c r="F14" s="50">
        <v>570</v>
      </c>
      <c r="G14" s="50">
        <v>618</v>
      </c>
      <c r="H14" s="50">
        <v>152</v>
      </c>
      <c r="I14" s="50">
        <v>720</v>
      </c>
      <c r="J14" s="50">
        <v>317</v>
      </c>
      <c r="K14" s="13">
        <v>1216181</v>
      </c>
      <c r="L14" s="13">
        <v>386728</v>
      </c>
      <c r="M14" s="51">
        <v>182.8</v>
      </c>
      <c r="N14" s="54">
        <v>612089</v>
      </c>
      <c r="O14" s="54">
        <v>66700</v>
      </c>
      <c r="P14" s="54">
        <v>185752</v>
      </c>
      <c r="Q14" s="54">
        <v>356207</v>
      </c>
      <c r="R14" s="54">
        <v>381.487</v>
      </c>
      <c r="S14" s="54">
        <v>287.727</v>
      </c>
      <c r="T14" s="22">
        <v>3.11</v>
      </c>
      <c r="U14" s="52">
        <v>133.7</v>
      </c>
      <c r="V14" s="53">
        <v>73.8</v>
      </c>
      <c r="W14" s="53">
        <v>50.8</v>
      </c>
      <c r="X14" s="53"/>
      <c r="Y14" s="11" t="s">
        <v>103</v>
      </c>
    </row>
    <row r="15" spans="2:25" ht="16.5" customHeight="1">
      <c r="B15" s="12" t="s">
        <v>28</v>
      </c>
      <c r="C15" s="10"/>
      <c r="D15" s="25">
        <v>13782.75</v>
      </c>
      <c r="E15" s="50">
        <v>2052</v>
      </c>
      <c r="F15" s="50">
        <v>996</v>
      </c>
      <c r="G15" s="50">
        <v>1056</v>
      </c>
      <c r="H15" s="50">
        <v>288</v>
      </c>
      <c r="I15" s="50">
        <v>1268</v>
      </c>
      <c r="J15" s="50">
        <v>496</v>
      </c>
      <c r="K15" s="13">
        <v>2091319</v>
      </c>
      <c r="L15" s="13">
        <v>709644</v>
      </c>
      <c r="M15" s="51">
        <v>151.7</v>
      </c>
      <c r="N15" s="54">
        <v>1010120</v>
      </c>
      <c r="O15" s="54">
        <v>92540</v>
      </c>
      <c r="P15" s="54">
        <v>309660</v>
      </c>
      <c r="Q15" s="54">
        <v>599263</v>
      </c>
      <c r="R15" s="54">
        <v>698.319</v>
      </c>
      <c r="S15" s="54">
        <v>478.306</v>
      </c>
      <c r="T15" s="22">
        <v>2.93</v>
      </c>
      <c r="U15" s="52">
        <v>112.4</v>
      </c>
      <c r="V15" s="53">
        <v>74.2</v>
      </c>
      <c r="W15" s="53">
        <v>49.6</v>
      </c>
      <c r="X15" s="53"/>
      <c r="Y15" s="11" t="s">
        <v>104</v>
      </c>
    </row>
    <row r="16" spans="2:25" ht="16.5" customHeight="1">
      <c r="B16" s="12" t="s">
        <v>29</v>
      </c>
      <c r="C16" s="10"/>
      <c r="D16" s="25">
        <v>6095.69</v>
      </c>
      <c r="E16" s="50">
        <v>2964</v>
      </c>
      <c r="F16" s="50">
        <v>1475</v>
      </c>
      <c r="G16" s="50">
        <v>1489</v>
      </c>
      <c r="H16" s="50">
        <v>404</v>
      </c>
      <c r="I16" s="50">
        <v>1928</v>
      </c>
      <c r="J16" s="50">
        <v>632</v>
      </c>
      <c r="K16" s="13">
        <v>2975167</v>
      </c>
      <c r="L16" s="13">
        <v>1032476</v>
      </c>
      <c r="M16" s="51">
        <v>488.1</v>
      </c>
      <c r="N16" s="54">
        <v>1461560</v>
      </c>
      <c r="O16" s="54">
        <v>108019</v>
      </c>
      <c r="P16" s="54">
        <v>443203</v>
      </c>
      <c r="Q16" s="54">
        <v>888758</v>
      </c>
      <c r="R16" s="54">
        <v>1008.52</v>
      </c>
      <c r="S16" s="54">
        <v>713.233</v>
      </c>
      <c r="T16" s="22">
        <v>2.88</v>
      </c>
      <c r="U16" s="52">
        <v>104.6</v>
      </c>
      <c r="V16" s="53">
        <v>75.8</v>
      </c>
      <c r="W16" s="53">
        <v>48.6</v>
      </c>
      <c r="X16" s="53"/>
      <c r="Y16" s="11" t="s">
        <v>105</v>
      </c>
    </row>
    <row r="17" spans="2:25" ht="16.5" customHeight="1">
      <c r="B17" s="12" t="s">
        <v>30</v>
      </c>
      <c r="C17" s="10"/>
      <c r="D17" s="25">
        <v>6408.28</v>
      </c>
      <c r="E17" s="50">
        <v>2011</v>
      </c>
      <c r="F17" s="50">
        <v>1000</v>
      </c>
      <c r="G17" s="63">
        <v>1011</v>
      </c>
      <c r="H17" s="50">
        <v>276</v>
      </c>
      <c r="I17" s="50">
        <v>1311</v>
      </c>
      <c r="J17" s="50">
        <v>424</v>
      </c>
      <c r="K17" s="13">
        <v>2016631</v>
      </c>
      <c r="L17" s="13">
        <v>709346</v>
      </c>
      <c r="M17" s="51">
        <v>314.7</v>
      </c>
      <c r="N17" s="54">
        <v>1017139</v>
      </c>
      <c r="O17" s="54">
        <v>69344</v>
      </c>
      <c r="P17" s="54">
        <v>331774</v>
      </c>
      <c r="Q17" s="54">
        <v>605280</v>
      </c>
      <c r="R17" s="54">
        <v>691.894</v>
      </c>
      <c r="S17" s="54">
        <v>477.322</v>
      </c>
      <c r="T17" s="22">
        <v>2.84</v>
      </c>
      <c r="U17" s="52">
        <v>104.7</v>
      </c>
      <c r="V17" s="53">
        <v>76.8</v>
      </c>
      <c r="W17" s="53">
        <v>50.6</v>
      </c>
      <c r="X17" s="53"/>
      <c r="Y17" s="11" t="s">
        <v>106</v>
      </c>
    </row>
    <row r="18" spans="2:25" ht="16.5" customHeight="1">
      <c r="B18" s="12" t="s">
        <v>31</v>
      </c>
      <c r="C18" s="10"/>
      <c r="D18" s="25">
        <v>6363.16</v>
      </c>
      <c r="E18" s="50">
        <v>2012</v>
      </c>
      <c r="F18" s="50">
        <v>990</v>
      </c>
      <c r="G18" s="63">
        <v>1022</v>
      </c>
      <c r="H18" s="50">
        <v>279</v>
      </c>
      <c r="I18" s="50">
        <v>1281</v>
      </c>
      <c r="J18" s="50">
        <v>452</v>
      </c>
      <c r="K18" s="13">
        <v>2024135</v>
      </c>
      <c r="L18" s="13">
        <v>726203</v>
      </c>
      <c r="M18" s="51">
        <v>318.1</v>
      </c>
      <c r="N18" s="54">
        <v>1015579</v>
      </c>
      <c r="O18" s="54">
        <v>66291</v>
      </c>
      <c r="P18" s="54">
        <v>332689</v>
      </c>
      <c r="Q18" s="54">
        <v>608896</v>
      </c>
      <c r="R18" s="54">
        <v>711.803</v>
      </c>
      <c r="S18" s="54">
        <v>500.835</v>
      </c>
      <c r="T18" s="22">
        <v>2.77</v>
      </c>
      <c r="U18" s="52">
        <v>104.2</v>
      </c>
      <c r="V18" s="53">
        <v>76.1</v>
      </c>
      <c r="W18" s="53">
        <v>50.2</v>
      </c>
      <c r="X18" s="53"/>
      <c r="Y18" s="11" t="s">
        <v>107</v>
      </c>
    </row>
    <row r="19" spans="2:25" ht="33" customHeight="1">
      <c r="B19" s="12" t="s">
        <v>32</v>
      </c>
      <c r="C19" s="10"/>
      <c r="D19" s="25">
        <v>3767.09</v>
      </c>
      <c r="E19" s="50">
        <v>7113</v>
      </c>
      <c r="F19" s="50">
        <v>3580</v>
      </c>
      <c r="G19" s="50">
        <v>3533</v>
      </c>
      <c r="H19" s="50">
        <v>975</v>
      </c>
      <c r="I19" s="50">
        <v>4777</v>
      </c>
      <c r="J19" s="50">
        <v>1361</v>
      </c>
      <c r="K19" s="13">
        <v>7054243</v>
      </c>
      <c r="L19" s="13">
        <v>2650115</v>
      </c>
      <c r="M19" s="51">
        <v>1872.6</v>
      </c>
      <c r="N19" s="54">
        <v>3509189</v>
      </c>
      <c r="O19" s="54">
        <v>76358</v>
      </c>
      <c r="P19" s="54">
        <v>942028</v>
      </c>
      <c r="Q19" s="54">
        <v>2401721</v>
      </c>
      <c r="R19" s="54">
        <v>2590.172</v>
      </c>
      <c r="S19" s="54">
        <v>1716.084</v>
      </c>
      <c r="T19" s="22">
        <v>2.67</v>
      </c>
      <c r="U19" s="52">
        <v>84.5</v>
      </c>
      <c r="V19" s="53">
        <v>77.8</v>
      </c>
      <c r="W19" s="53">
        <v>49</v>
      </c>
      <c r="X19" s="53"/>
      <c r="Y19" s="11" t="s">
        <v>108</v>
      </c>
    </row>
    <row r="20" spans="2:25" ht="16.5" customHeight="1">
      <c r="B20" s="12" t="s">
        <v>33</v>
      </c>
      <c r="C20" s="10"/>
      <c r="D20" s="25">
        <v>5081.91</v>
      </c>
      <c r="E20" s="50">
        <v>6122</v>
      </c>
      <c r="F20" s="50">
        <v>3058</v>
      </c>
      <c r="G20" s="50">
        <v>3064</v>
      </c>
      <c r="H20" s="50">
        <v>820</v>
      </c>
      <c r="I20" s="50">
        <v>4069</v>
      </c>
      <c r="J20" s="50">
        <v>1233</v>
      </c>
      <c r="K20" s="13">
        <v>6056462</v>
      </c>
      <c r="L20" s="13">
        <v>2325232</v>
      </c>
      <c r="M20" s="51">
        <v>1212.2</v>
      </c>
      <c r="N20" s="54">
        <v>2948581</v>
      </c>
      <c r="O20" s="54">
        <v>107971</v>
      </c>
      <c r="P20" s="54">
        <v>640754</v>
      </c>
      <c r="Q20" s="54">
        <v>2124422</v>
      </c>
      <c r="R20" s="54">
        <v>2251.775</v>
      </c>
      <c r="S20" s="54">
        <v>1475.412</v>
      </c>
      <c r="T20" s="22">
        <v>2.62</v>
      </c>
      <c r="U20" s="52">
        <v>87.2</v>
      </c>
      <c r="V20" s="53">
        <v>76.6</v>
      </c>
      <c r="W20" s="53">
        <v>48</v>
      </c>
      <c r="X20" s="53"/>
      <c r="Y20" s="11" t="s">
        <v>109</v>
      </c>
    </row>
    <row r="21" spans="2:25" ht="16.5" customHeight="1">
      <c r="B21" s="12" t="s">
        <v>34</v>
      </c>
      <c r="C21" s="10"/>
      <c r="D21" s="25">
        <v>2102.95</v>
      </c>
      <c r="E21" s="50">
        <v>12838</v>
      </c>
      <c r="F21" s="50">
        <v>6393</v>
      </c>
      <c r="G21" s="50">
        <v>6446</v>
      </c>
      <c r="H21" s="50">
        <v>1517</v>
      </c>
      <c r="I21" s="50">
        <v>8723</v>
      </c>
      <c r="J21" s="50">
        <v>2599</v>
      </c>
      <c r="K21" s="13">
        <v>12576601</v>
      </c>
      <c r="L21" s="13">
        <v>5890792</v>
      </c>
      <c r="M21" s="51">
        <v>5982</v>
      </c>
      <c r="N21" s="54">
        <v>5915533</v>
      </c>
      <c r="O21" s="54">
        <v>25889</v>
      </c>
      <c r="P21" s="54">
        <v>1108964</v>
      </c>
      <c r="Q21" s="54">
        <v>4575993</v>
      </c>
      <c r="R21" s="54">
        <v>5625.96</v>
      </c>
      <c r="S21" s="54">
        <v>2665.109</v>
      </c>
      <c r="T21" s="22">
        <v>2.15</v>
      </c>
      <c r="U21" s="52">
        <v>64.2</v>
      </c>
      <c r="V21" s="53">
        <v>77.7</v>
      </c>
      <c r="W21" s="53">
        <v>49.8</v>
      </c>
      <c r="X21" s="53"/>
      <c r="Y21" s="11" t="s">
        <v>110</v>
      </c>
    </row>
    <row r="22" spans="2:25" ht="16.5" customHeight="1">
      <c r="B22" s="12" t="s">
        <v>35</v>
      </c>
      <c r="C22" s="10"/>
      <c r="D22" s="25">
        <v>2415.84</v>
      </c>
      <c r="E22" s="50">
        <v>8917</v>
      </c>
      <c r="F22" s="50">
        <v>4500</v>
      </c>
      <c r="G22" s="50">
        <v>4417</v>
      </c>
      <c r="H22" s="50">
        <v>1202</v>
      </c>
      <c r="I22" s="50">
        <v>6000</v>
      </c>
      <c r="J22" s="50">
        <v>1715</v>
      </c>
      <c r="K22" s="13">
        <v>8791597</v>
      </c>
      <c r="L22" s="13">
        <v>3591866</v>
      </c>
      <c r="M22" s="51">
        <v>3639.1</v>
      </c>
      <c r="N22" s="54">
        <v>4314535</v>
      </c>
      <c r="O22" s="54">
        <v>41831</v>
      </c>
      <c r="P22" s="54">
        <v>1022655</v>
      </c>
      <c r="Q22" s="54">
        <v>3109733</v>
      </c>
      <c r="R22" s="54">
        <v>3458.128</v>
      </c>
      <c r="S22" s="54">
        <v>2022.173</v>
      </c>
      <c r="T22" s="22">
        <v>2.47</v>
      </c>
      <c r="U22" s="52">
        <v>75.2</v>
      </c>
      <c r="V22" s="53">
        <v>77.4</v>
      </c>
      <c r="W22" s="53">
        <v>47.6</v>
      </c>
      <c r="X22" s="53"/>
      <c r="Y22" s="11" t="s">
        <v>89</v>
      </c>
    </row>
    <row r="23" spans="2:25" ht="16.5" customHeight="1">
      <c r="B23" s="12" t="s">
        <v>36</v>
      </c>
      <c r="C23" s="10"/>
      <c r="D23" s="25">
        <v>10363.39</v>
      </c>
      <c r="E23" s="50">
        <v>2391</v>
      </c>
      <c r="F23" s="50">
        <v>1156</v>
      </c>
      <c r="G23" s="50">
        <v>1235</v>
      </c>
      <c r="H23" s="50">
        <v>308</v>
      </c>
      <c r="I23" s="50">
        <v>1473</v>
      </c>
      <c r="J23" s="50">
        <v>611</v>
      </c>
      <c r="K23" s="13">
        <v>2431459</v>
      </c>
      <c r="L23" s="13">
        <v>819552</v>
      </c>
      <c r="M23" s="51">
        <v>225.4</v>
      </c>
      <c r="N23" s="54">
        <v>1225575</v>
      </c>
      <c r="O23" s="54">
        <v>92194</v>
      </c>
      <c r="P23" s="54">
        <v>380795</v>
      </c>
      <c r="Q23" s="54">
        <v>744314</v>
      </c>
      <c r="R23" s="54">
        <v>803.718</v>
      </c>
      <c r="S23" s="54">
        <v>599.076</v>
      </c>
      <c r="T23" s="22">
        <v>2.95</v>
      </c>
      <c r="U23" s="52">
        <v>128</v>
      </c>
      <c r="V23" s="53">
        <v>74.2</v>
      </c>
      <c r="W23" s="53">
        <v>50.5</v>
      </c>
      <c r="X23" s="53"/>
      <c r="Y23" s="11" t="s">
        <v>111</v>
      </c>
    </row>
    <row r="24" spans="2:25" ht="33" customHeight="1">
      <c r="B24" s="12" t="s">
        <v>37</v>
      </c>
      <c r="C24" s="10"/>
      <c r="D24" s="25">
        <v>2045.73</v>
      </c>
      <c r="E24" s="50">
        <v>1101</v>
      </c>
      <c r="F24" s="50">
        <v>531</v>
      </c>
      <c r="G24" s="50">
        <v>571</v>
      </c>
      <c r="H24" s="50">
        <v>143</v>
      </c>
      <c r="I24" s="50">
        <v>681</v>
      </c>
      <c r="J24" s="50">
        <v>278</v>
      </c>
      <c r="K24" s="13">
        <v>1111729</v>
      </c>
      <c r="L24" s="13">
        <v>371815</v>
      </c>
      <c r="M24" s="51">
        <v>521.4</v>
      </c>
      <c r="N24" s="54">
        <v>578051</v>
      </c>
      <c r="O24" s="54">
        <v>24576</v>
      </c>
      <c r="P24" s="54">
        <v>201001</v>
      </c>
      <c r="Q24" s="54">
        <v>348942</v>
      </c>
      <c r="R24" s="54">
        <v>363.763</v>
      </c>
      <c r="S24" s="54">
        <v>287.618</v>
      </c>
      <c r="T24" s="22">
        <v>2.97</v>
      </c>
      <c r="U24" s="52">
        <v>146.3</v>
      </c>
      <c r="V24" s="53">
        <v>75.5</v>
      </c>
      <c r="W24" s="53">
        <v>52.6</v>
      </c>
      <c r="X24" s="53"/>
      <c r="Y24" s="11" t="s">
        <v>112</v>
      </c>
    </row>
    <row r="25" spans="2:25" ht="16.5" customHeight="1">
      <c r="B25" s="12" t="s">
        <v>38</v>
      </c>
      <c r="C25" s="10"/>
      <c r="D25" s="25">
        <v>4185.54</v>
      </c>
      <c r="E25" s="50">
        <v>1168</v>
      </c>
      <c r="F25" s="50">
        <v>564</v>
      </c>
      <c r="G25" s="50">
        <v>604</v>
      </c>
      <c r="H25" s="50">
        <v>161</v>
      </c>
      <c r="I25" s="50">
        <v>739</v>
      </c>
      <c r="J25" s="50">
        <v>267</v>
      </c>
      <c r="K25" s="13">
        <v>1174026</v>
      </c>
      <c r="L25" s="13">
        <v>424585</v>
      </c>
      <c r="M25" s="51">
        <v>280.5</v>
      </c>
      <c r="N25" s="54">
        <v>596324</v>
      </c>
      <c r="O25" s="54">
        <v>23237</v>
      </c>
      <c r="P25" s="54">
        <v>176786</v>
      </c>
      <c r="Q25" s="54">
        <v>389749</v>
      </c>
      <c r="R25" s="54">
        <v>415.988</v>
      </c>
      <c r="S25" s="54">
        <v>290.119</v>
      </c>
      <c r="T25" s="22">
        <v>2.73</v>
      </c>
      <c r="U25" s="52">
        <v>125.3</v>
      </c>
      <c r="V25" s="53">
        <v>74.8</v>
      </c>
      <c r="W25" s="53">
        <v>52.8</v>
      </c>
      <c r="X25" s="53"/>
      <c r="Y25" s="11" t="s">
        <v>113</v>
      </c>
    </row>
    <row r="26" spans="2:25" ht="16.5" customHeight="1">
      <c r="B26" s="12" t="s">
        <v>39</v>
      </c>
      <c r="C26" s="10"/>
      <c r="D26" s="25">
        <v>4189.54</v>
      </c>
      <c r="E26" s="50">
        <v>812</v>
      </c>
      <c r="F26" s="50">
        <v>393</v>
      </c>
      <c r="G26" s="50">
        <v>419</v>
      </c>
      <c r="H26" s="50">
        <v>116</v>
      </c>
      <c r="I26" s="50">
        <v>499</v>
      </c>
      <c r="J26" s="50">
        <v>197</v>
      </c>
      <c r="K26" s="13">
        <v>821592</v>
      </c>
      <c r="L26" s="13">
        <v>269577</v>
      </c>
      <c r="M26" s="51">
        <v>196.1</v>
      </c>
      <c r="N26" s="54">
        <v>423959</v>
      </c>
      <c r="O26" s="54">
        <v>20115</v>
      </c>
      <c r="P26" s="54">
        <v>140527</v>
      </c>
      <c r="Q26" s="54">
        <v>260578</v>
      </c>
      <c r="R26" s="54">
        <v>260.88</v>
      </c>
      <c r="S26" s="54">
        <v>197.813</v>
      </c>
      <c r="T26" s="22">
        <v>3.05</v>
      </c>
      <c r="U26" s="52">
        <v>138.5</v>
      </c>
      <c r="V26" s="53">
        <v>75.6</v>
      </c>
      <c r="W26" s="53">
        <v>53.5</v>
      </c>
      <c r="X26" s="53"/>
      <c r="Y26" s="11" t="s">
        <v>114</v>
      </c>
    </row>
    <row r="27" spans="2:25" ht="16.5" customHeight="1">
      <c r="B27" s="12" t="s">
        <v>40</v>
      </c>
      <c r="C27" s="10"/>
      <c r="D27" s="25">
        <v>4201.17</v>
      </c>
      <c r="E27" s="50">
        <v>871</v>
      </c>
      <c r="F27" s="50">
        <v>426</v>
      </c>
      <c r="G27" s="50">
        <v>445</v>
      </c>
      <c r="H27" s="50">
        <v>120</v>
      </c>
      <c r="I27" s="50">
        <v>545</v>
      </c>
      <c r="J27" s="50">
        <v>206</v>
      </c>
      <c r="K27" s="13">
        <v>884515</v>
      </c>
      <c r="L27" s="13">
        <v>321261</v>
      </c>
      <c r="M27" s="51">
        <v>210.5</v>
      </c>
      <c r="N27" s="54">
        <v>444200</v>
      </c>
      <c r="O27" s="54">
        <v>37651</v>
      </c>
      <c r="P27" s="54">
        <v>135819</v>
      </c>
      <c r="Q27" s="54">
        <v>266763</v>
      </c>
      <c r="R27" s="54">
        <v>315.765</v>
      </c>
      <c r="S27" s="54">
        <v>216.974</v>
      </c>
      <c r="T27" s="22">
        <v>2.73</v>
      </c>
      <c r="U27" s="52">
        <v>107.7</v>
      </c>
      <c r="V27" s="53">
        <v>76.1</v>
      </c>
      <c r="W27" s="53">
        <v>50.8</v>
      </c>
      <c r="X27" s="53"/>
      <c r="Y27" s="11" t="s">
        <v>115</v>
      </c>
    </row>
    <row r="28" spans="2:25" ht="16.5" customHeight="1">
      <c r="B28" s="12" t="s">
        <v>41</v>
      </c>
      <c r="C28" s="10"/>
      <c r="D28" s="25">
        <v>13104.95</v>
      </c>
      <c r="E28" s="50">
        <v>2171</v>
      </c>
      <c r="F28" s="50">
        <v>1055</v>
      </c>
      <c r="G28" s="50">
        <v>1115</v>
      </c>
      <c r="H28" s="50">
        <v>297</v>
      </c>
      <c r="I28" s="50">
        <v>1319</v>
      </c>
      <c r="J28" s="50">
        <v>554</v>
      </c>
      <c r="K28" s="13">
        <v>2196114</v>
      </c>
      <c r="L28" s="13">
        <v>780245</v>
      </c>
      <c r="M28" s="51">
        <v>167.6</v>
      </c>
      <c r="N28" s="54">
        <v>1150880</v>
      </c>
      <c r="O28" s="54">
        <v>131645</v>
      </c>
      <c r="P28" s="54">
        <v>354812</v>
      </c>
      <c r="Q28" s="54">
        <v>655477</v>
      </c>
      <c r="R28" s="54">
        <v>764.245</v>
      </c>
      <c r="S28" s="54">
        <v>542.295</v>
      </c>
      <c r="T28" s="22">
        <v>2.8</v>
      </c>
      <c r="U28" s="52">
        <v>120.7</v>
      </c>
      <c r="V28" s="53">
        <v>77.2</v>
      </c>
      <c r="W28" s="53">
        <v>53.3</v>
      </c>
      <c r="X28" s="53"/>
      <c r="Y28" s="11" t="s">
        <v>116</v>
      </c>
    </row>
    <row r="29" spans="2:25" ht="33" customHeight="1">
      <c r="B29" s="12" t="s">
        <v>42</v>
      </c>
      <c r="C29" s="10"/>
      <c r="D29" s="25">
        <v>9768.2</v>
      </c>
      <c r="E29" s="50">
        <v>2100</v>
      </c>
      <c r="F29" s="50">
        <v>1017</v>
      </c>
      <c r="G29" s="50">
        <v>1083</v>
      </c>
      <c r="H29" s="50">
        <v>294</v>
      </c>
      <c r="I29" s="50">
        <v>1325</v>
      </c>
      <c r="J29" s="50">
        <v>481</v>
      </c>
      <c r="K29" s="13">
        <v>2107226</v>
      </c>
      <c r="L29" s="13">
        <v>713452</v>
      </c>
      <c r="M29" s="51">
        <v>215.7</v>
      </c>
      <c r="N29" s="54">
        <v>1071054</v>
      </c>
      <c r="O29" s="54">
        <v>39662</v>
      </c>
      <c r="P29" s="54">
        <v>372018</v>
      </c>
      <c r="Q29" s="54">
        <v>652924</v>
      </c>
      <c r="R29" s="54">
        <v>696.359</v>
      </c>
      <c r="S29" s="54">
        <v>511.219</v>
      </c>
      <c r="T29" s="22">
        <v>2.95</v>
      </c>
      <c r="U29" s="52">
        <v>119.4</v>
      </c>
      <c r="V29" s="53">
        <v>75.7</v>
      </c>
      <c r="W29" s="53">
        <v>51.3</v>
      </c>
      <c r="X29" s="53"/>
      <c r="Y29" s="11" t="s">
        <v>117</v>
      </c>
    </row>
    <row r="30" spans="2:25" ht="16.5" customHeight="1">
      <c r="B30" s="12" t="s">
        <v>43</v>
      </c>
      <c r="C30" s="10"/>
      <c r="D30" s="25">
        <v>7329.39</v>
      </c>
      <c r="E30" s="50">
        <v>3800</v>
      </c>
      <c r="F30" s="50">
        <v>1875</v>
      </c>
      <c r="G30" s="50">
        <v>1925</v>
      </c>
      <c r="H30" s="50">
        <v>516</v>
      </c>
      <c r="I30" s="50">
        <v>2424</v>
      </c>
      <c r="J30" s="50">
        <v>860</v>
      </c>
      <c r="K30" s="13">
        <v>3792377</v>
      </c>
      <c r="L30" s="13">
        <v>1353578</v>
      </c>
      <c r="M30" s="51">
        <v>517.4</v>
      </c>
      <c r="N30" s="54">
        <v>1990647</v>
      </c>
      <c r="O30" s="54">
        <v>98047</v>
      </c>
      <c r="P30" s="54">
        <v>687182</v>
      </c>
      <c r="Q30" s="54">
        <v>1186964</v>
      </c>
      <c r="R30" s="54">
        <v>1319.969</v>
      </c>
      <c r="S30" s="54">
        <v>866.997</v>
      </c>
      <c r="T30" s="22">
        <v>2.8</v>
      </c>
      <c r="U30" s="52">
        <v>100</v>
      </c>
      <c r="V30" s="53">
        <v>77.4</v>
      </c>
      <c r="W30" s="53">
        <v>52.9</v>
      </c>
      <c r="X30" s="53"/>
      <c r="Y30" s="11" t="s">
        <v>118</v>
      </c>
    </row>
    <row r="31" spans="2:25" ht="16.5" customHeight="1">
      <c r="B31" s="12" t="s">
        <v>44</v>
      </c>
      <c r="C31" s="10"/>
      <c r="D31" s="25">
        <v>5115.65</v>
      </c>
      <c r="E31" s="50">
        <v>7403</v>
      </c>
      <c r="F31" s="50">
        <v>3723</v>
      </c>
      <c r="G31" s="50">
        <v>3680</v>
      </c>
      <c r="H31" s="50">
        <v>1088</v>
      </c>
      <c r="I31" s="50">
        <v>4896</v>
      </c>
      <c r="J31" s="50">
        <v>1419</v>
      </c>
      <c r="K31" s="13">
        <v>7254704</v>
      </c>
      <c r="L31" s="13">
        <v>2758637</v>
      </c>
      <c r="M31" s="51">
        <v>1415.5</v>
      </c>
      <c r="N31" s="54">
        <v>3707828</v>
      </c>
      <c r="O31" s="54">
        <v>102471</v>
      </c>
      <c r="P31" s="54">
        <v>1273655</v>
      </c>
      <c r="Q31" s="54">
        <v>2271237</v>
      </c>
      <c r="R31" s="54">
        <v>2636.362</v>
      </c>
      <c r="S31" s="54">
        <v>1574.798</v>
      </c>
      <c r="T31" s="22">
        <v>2.67</v>
      </c>
      <c r="U31" s="52">
        <v>93.7</v>
      </c>
      <c r="V31" s="53">
        <v>78.3</v>
      </c>
      <c r="W31" s="53">
        <v>51.5</v>
      </c>
      <c r="X31" s="53"/>
      <c r="Y31" s="11" t="s">
        <v>119</v>
      </c>
    </row>
    <row r="32" spans="2:25" ht="16.5" customHeight="1">
      <c r="B32" s="12" t="s">
        <v>45</v>
      </c>
      <c r="C32" s="10"/>
      <c r="D32" s="25">
        <v>5761.45</v>
      </c>
      <c r="E32" s="50">
        <v>1875</v>
      </c>
      <c r="F32" s="50">
        <v>913</v>
      </c>
      <c r="G32" s="50">
        <v>962</v>
      </c>
      <c r="H32" s="50">
        <v>258</v>
      </c>
      <c r="I32" s="50">
        <v>1183</v>
      </c>
      <c r="J32" s="50">
        <v>434</v>
      </c>
      <c r="K32" s="13">
        <v>1866963</v>
      </c>
      <c r="L32" s="13">
        <v>675459</v>
      </c>
      <c r="M32" s="51">
        <v>324.1</v>
      </c>
      <c r="N32" s="54">
        <v>922622</v>
      </c>
      <c r="O32" s="54">
        <v>45103</v>
      </c>
      <c r="P32" s="54">
        <v>306113</v>
      </c>
      <c r="Q32" s="54">
        <v>557537</v>
      </c>
      <c r="R32" s="54">
        <v>653.163</v>
      </c>
      <c r="S32" s="54">
        <v>489.539</v>
      </c>
      <c r="T32" s="22">
        <v>2.77</v>
      </c>
      <c r="U32" s="52">
        <v>111.1</v>
      </c>
      <c r="V32" s="53">
        <v>74.8</v>
      </c>
      <c r="W32" s="53">
        <v>49.4</v>
      </c>
      <c r="X32" s="53"/>
      <c r="Y32" s="11" t="s">
        <v>120</v>
      </c>
    </row>
    <row r="33" spans="2:25" ht="16.5" customHeight="1">
      <c r="B33" s="12" t="s">
        <v>46</v>
      </c>
      <c r="C33" s="10"/>
      <c r="D33" s="25">
        <v>3766.9</v>
      </c>
      <c r="E33" s="50">
        <v>1402</v>
      </c>
      <c r="F33" s="50">
        <v>694</v>
      </c>
      <c r="G33" s="50">
        <v>708</v>
      </c>
      <c r="H33" s="50">
        <v>212</v>
      </c>
      <c r="I33" s="50">
        <v>914</v>
      </c>
      <c r="J33" s="50">
        <v>276</v>
      </c>
      <c r="K33" s="13">
        <v>1380361</v>
      </c>
      <c r="L33" s="13">
        <v>479217</v>
      </c>
      <c r="M33" s="51">
        <v>363.8</v>
      </c>
      <c r="N33" s="54">
        <v>680478</v>
      </c>
      <c r="O33" s="54">
        <v>25145</v>
      </c>
      <c r="P33" s="54">
        <v>234322</v>
      </c>
      <c r="Q33" s="54">
        <v>411386</v>
      </c>
      <c r="R33" s="54">
        <v>463.708</v>
      </c>
      <c r="S33" s="54">
        <v>336.058</v>
      </c>
      <c r="T33" s="22">
        <v>2.9</v>
      </c>
      <c r="U33" s="52">
        <v>116.8</v>
      </c>
      <c r="V33" s="53">
        <v>76.1</v>
      </c>
      <c r="W33" s="53">
        <v>49.3</v>
      </c>
      <c r="X33" s="53"/>
      <c r="Y33" s="11" t="s">
        <v>121</v>
      </c>
    </row>
    <row r="34" spans="2:25" ht="33" customHeight="1">
      <c r="B34" s="12" t="s">
        <v>47</v>
      </c>
      <c r="C34" s="10"/>
      <c r="D34" s="25">
        <v>4613.01</v>
      </c>
      <c r="E34" s="50">
        <v>2629</v>
      </c>
      <c r="F34" s="50">
        <v>1262</v>
      </c>
      <c r="G34" s="50">
        <v>1367</v>
      </c>
      <c r="H34" s="50">
        <v>347</v>
      </c>
      <c r="I34" s="50">
        <v>1694</v>
      </c>
      <c r="J34" s="50">
        <v>588</v>
      </c>
      <c r="K34" s="13">
        <v>2647660</v>
      </c>
      <c r="L34" s="13">
        <v>1079041</v>
      </c>
      <c r="M34" s="51">
        <v>574</v>
      </c>
      <c r="N34" s="54">
        <v>1248020</v>
      </c>
      <c r="O34" s="54">
        <v>33764</v>
      </c>
      <c r="P34" s="54">
        <v>312201</v>
      </c>
      <c r="Q34" s="54">
        <v>868092</v>
      </c>
      <c r="R34" s="54">
        <v>1047.832</v>
      </c>
      <c r="S34" s="54">
        <v>653.465</v>
      </c>
      <c r="T34" s="22">
        <v>2.45</v>
      </c>
      <c r="U34" s="52">
        <v>84.5</v>
      </c>
      <c r="V34" s="53">
        <v>74.5</v>
      </c>
      <c r="W34" s="53">
        <v>48.2</v>
      </c>
      <c r="X34" s="53"/>
      <c r="Y34" s="11" t="s">
        <v>122</v>
      </c>
    </row>
    <row r="35" spans="2:25" ht="16.5" customHeight="1">
      <c r="B35" s="12" t="s">
        <v>48</v>
      </c>
      <c r="C35" s="10"/>
      <c r="D35" s="25">
        <v>1897.85</v>
      </c>
      <c r="E35" s="50">
        <v>8806</v>
      </c>
      <c r="F35" s="50">
        <v>4263</v>
      </c>
      <c r="G35" s="50">
        <v>4543</v>
      </c>
      <c r="H35" s="50">
        <v>1213</v>
      </c>
      <c r="I35" s="50">
        <v>5725</v>
      </c>
      <c r="J35" s="63">
        <v>1868</v>
      </c>
      <c r="K35" s="13">
        <v>8817166</v>
      </c>
      <c r="L35" s="13">
        <v>3654293</v>
      </c>
      <c r="M35" s="51">
        <v>4654.6</v>
      </c>
      <c r="N35" s="54">
        <v>3954211</v>
      </c>
      <c r="O35" s="54">
        <v>22861</v>
      </c>
      <c r="P35" s="54">
        <v>1034592</v>
      </c>
      <c r="Q35" s="54">
        <v>2796504</v>
      </c>
      <c r="R35" s="54">
        <v>3543.108</v>
      </c>
      <c r="S35" s="54">
        <v>1922.803</v>
      </c>
      <c r="T35" s="22">
        <v>2.42</v>
      </c>
      <c r="U35" s="52">
        <v>73</v>
      </c>
      <c r="V35" s="53">
        <v>74.9</v>
      </c>
      <c r="W35" s="53">
        <v>46.1</v>
      </c>
      <c r="X35" s="53"/>
      <c r="Y35" s="11" t="s">
        <v>123</v>
      </c>
    </row>
    <row r="36" spans="2:25" ht="16.5" customHeight="1">
      <c r="B36" s="12" t="s">
        <v>49</v>
      </c>
      <c r="C36" s="10"/>
      <c r="D36" s="25">
        <v>8395.84</v>
      </c>
      <c r="E36" s="50">
        <v>5586</v>
      </c>
      <c r="F36" s="50">
        <v>2674</v>
      </c>
      <c r="G36" s="50">
        <v>2912</v>
      </c>
      <c r="H36" s="50">
        <v>778</v>
      </c>
      <c r="I36" s="50">
        <v>3576</v>
      </c>
      <c r="J36" s="50">
        <v>1233</v>
      </c>
      <c r="K36" s="13">
        <v>5590601</v>
      </c>
      <c r="L36" s="13">
        <v>2146488</v>
      </c>
      <c r="M36" s="51">
        <v>666</v>
      </c>
      <c r="N36" s="54">
        <v>2553965</v>
      </c>
      <c r="O36" s="54">
        <v>62580</v>
      </c>
      <c r="P36" s="54">
        <v>692213</v>
      </c>
      <c r="Q36" s="54">
        <v>1740780</v>
      </c>
      <c r="R36" s="54">
        <v>2091.341</v>
      </c>
      <c r="S36" s="54">
        <v>1354.187</v>
      </c>
      <c r="T36" s="22">
        <v>2.6</v>
      </c>
      <c r="U36" s="52">
        <v>92.6</v>
      </c>
      <c r="V36" s="53">
        <v>73.9</v>
      </c>
      <c r="W36" s="53">
        <v>45.3</v>
      </c>
      <c r="X36" s="53"/>
      <c r="Y36" s="11" t="s">
        <v>124</v>
      </c>
    </row>
    <row r="37" spans="2:25" ht="16.5" customHeight="1">
      <c r="B37" s="12" t="s">
        <v>50</v>
      </c>
      <c r="C37" s="10"/>
      <c r="D37" s="25">
        <v>3691.09</v>
      </c>
      <c r="E37" s="50">
        <v>1404</v>
      </c>
      <c r="F37" s="50">
        <v>666</v>
      </c>
      <c r="G37" s="50">
        <v>738</v>
      </c>
      <c r="H37" s="50">
        <v>188</v>
      </c>
      <c r="I37" s="63">
        <v>898</v>
      </c>
      <c r="J37" s="50">
        <v>318</v>
      </c>
      <c r="K37" s="55">
        <v>1421310</v>
      </c>
      <c r="L37" s="13">
        <v>503068</v>
      </c>
      <c r="M37" s="51">
        <v>385.1</v>
      </c>
      <c r="N37" s="54">
        <v>634549</v>
      </c>
      <c r="O37" s="54">
        <v>20349</v>
      </c>
      <c r="P37" s="54">
        <v>160754</v>
      </c>
      <c r="Q37" s="54">
        <v>441326</v>
      </c>
      <c r="R37" s="54">
        <v>493.228</v>
      </c>
      <c r="S37" s="54">
        <v>358.219</v>
      </c>
      <c r="T37" s="22">
        <v>2.8</v>
      </c>
      <c r="U37" s="52">
        <v>109</v>
      </c>
      <c r="V37" s="53">
        <v>72.4</v>
      </c>
      <c r="W37" s="53">
        <v>42.3</v>
      </c>
      <c r="X37" s="53"/>
      <c r="Y37" s="11" t="s">
        <v>125</v>
      </c>
    </row>
    <row r="38" spans="2:25" ht="16.5" customHeight="1">
      <c r="B38" s="12" t="s">
        <v>51</v>
      </c>
      <c r="C38" s="10"/>
      <c r="D38" s="25">
        <v>4726.29</v>
      </c>
      <c r="E38" s="50">
        <v>1012</v>
      </c>
      <c r="F38" s="50">
        <v>475</v>
      </c>
      <c r="G38" s="50">
        <v>536</v>
      </c>
      <c r="H38" s="50">
        <v>132</v>
      </c>
      <c r="I38" s="50">
        <v>615</v>
      </c>
      <c r="J38" s="50">
        <v>264</v>
      </c>
      <c r="K38" s="13">
        <v>1035969</v>
      </c>
      <c r="L38" s="13">
        <v>384880</v>
      </c>
      <c r="M38" s="51">
        <v>219.2</v>
      </c>
      <c r="N38" s="54">
        <v>478478</v>
      </c>
      <c r="O38" s="54">
        <v>49873</v>
      </c>
      <c r="P38" s="54">
        <v>110347</v>
      </c>
      <c r="Q38" s="54">
        <v>310170</v>
      </c>
      <c r="R38" s="54">
        <v>378.117</v>
      </c>
      <c r="S38" s="54">
        <v>280.018</v>
      </c>
      <c r="T38" s="22">
        <v>2.66</v>
      </c>
      <c r="U38" s="52">
        <v>104</v>
      </c>
      <c r="V38" s="53">
        <v>72.3</v>
      </c>
      <c r="W38" s="53">
        <v>45.7</v>
      </c>
      <c r="X38" s="53"/>
      <c r="Y38" s="11" t="s">
        <v>90</v>
      </c>
    </row>
    <row r="39" spans="2:25" ht="33.75" customHeight="1">
      <c r="B39" s="12" t="s">
        <v>52</v>
      </c>
      <c r="C39" s="10"/>
      <c r="D39" s="25">
        <v>3507.26</v>
      </c>
      <c r="E39" s="50">
        <v>595</v>
      </c>
      <c r="F39" s="50">
        <v>284</v>
      </c>
      <c r="G39" s="50">
        <v>311</v>
      </c>
      <c r="H39" s="50">
        <v>78</v>
      </c>
      <c r="I39" s="50">
        <v>366</v>
      </c>
      <c r="J39" s="50">
        <v>152</v>
      </c>
      <c r="K39" s="13">
        <v>607012</v>
      </c>
      <c r="L39" s="13">
        <v>209541</v>
      </c>
      <c r="M39" s="51">
        <v>173.1</v>
      </c>
      <c r="N39" s="54">
        <v>304548</v>
      </c>
      <c r="O39" s="54">
        <v>33269</v>
      </c>
      <c r="P39" s="54">
        <v>75543</v>
      </c>
      <c r="Q39" s="54">
        <v>191665</v>
      </c>
      <c r="R39" s="54">
        <v>205.828</v>
      </c>
      <c r="S39" s="54">
        <v>144.931</v>
      </c>
      <c r="T39" s="22">
        <v>2.85</v>
      </c>
      <c r="U39" s="52">
        <v>121.2</v>
      </c>
      <c r="V39" s="53">
        <v>74.4</v>
      </c>
      <c r="W39" s="53">
        <v>52.5</v>
      </c>
      <c r="X39" s="53"/>
      <c r="Y39" s="11" t="s">
        <v>126</v>
      </c>
    </row>
    <row r="40" spans="2:25" ht="16.5" customHeight="1">
      <c r="B40" s="12" t="s">
        <v>53</v>
      </c>
      <c r="C40" s="10"/>
      <c r="D40" s="25">
        <v>6707.86</v>
      </c>
      <c r="E40" s="50">
        <v>725</v>
      </c>
      <c r="F40" s="50">
        <v>345</v>
      </c>
      <c r="G40" s="50">
        <v>380</v>
      </c>
      <c r="H40" s="50">
        <v>93</v>
      </c>
      <c r="I40" s="50">
        <v>424</v>
      </c>
      <c r="J40" s="50">
        <v>207</v>
      </c>
      <c r="K40" s="13">
        <v>742223</v>
      </c>
      <c r="L40" s="13">
        <v>260864</v>
      </c>
      <c r="M40" s="51">
        <v>110.7</v>
      </c>
      <c r="N40" s="54">
        <v>368957</v>
      </c>
      <c r="O40" s="54">
        <v>37109</v>
      </c>
      <c r="P40" s="54">
        <v>93085</v>
      </c>
      <c r="Q40" s="54">
        <v>236524</v>
      </c>
      <c r="R40" s="54">
        <v>254.888</v>
      </c>
      <c r="S40" s="54">
        <v>184.505</v>
      </c>
      <c r="T40" s="22">
        <v>2.81</v>
      </c>
      <c r="U40" s="52">
        <v>124.4</v>
      </c>
      <c r="V40" s="53">
        <v>73.2</v>
      </c>
      <c r="W40" s="53">
        <v>50</v>
      </c>
      <c r="X40" s="53"/>
      <c r="Y40" s="11" t="s">
        <v>127</v>
      </c>
    </row>
    <row r="41" spans="2:25" ht="16.5" customHeight="1">
      <c r="B41" s="12" t="s">
        <v>54</v>
      </c>
      <c r="C41" s="10"/>
      <c r="D41" s="25">
        <v>7009.58</v>
      </c>
      <c r="E41" s="50">
        <v>1948</v>
      </c>
      <c r="F41" s="50">
        <v>934</v>
      </c>
      <c r="G41" s="63">
        <v>1014</v>
      </c>
      <c r="H41" s="50">
        <v>270</v>
      </c>
      <c r="I41" s="50">
        <v>1206</v>
      </c>
      <c r="J41" s="50">
        <v>473</v>
      </c>
      <c r="K41" s="13">
        <v>1957264</v>
      </c>
      <c r="L41" s="13">
        <v>732346</v>
      </c>
      <c r="M41" s="51">
        <v>279.2</v>
      </c>
      <c r="N41" s="54">
        <v>932588</v>
      </c>
      <c r="O41" s="54">
        <v>59677</v>
      </c>
      <c r="P41" s="54">
        <v>272414</v>
      </c>
      <c r="Q41" s="54">
        <v>586459</v>
      </c>
      <c r="R41" s="54">
        <v>713.176</v>
      </c>
      <c r="S41" s="54">
        <v>476.716</v>
      </c>
      <c r="T41" s="22">
        <v>2.66</v>
      </c>
      <c r="U41" s="52">
        <v>105.6</v>
      </c>
      <c r="V41" s="53">
        <v>73.4</v>
      </c>
      <c r="W41" s="53">
        <v>48.3</v>
      </c>
      <c r="X41" s="53"/>
      <c r="Y41" s="11" t="s">
        <v>128</v>
      </c>
    </row>
    <row r="42" spans="2:25" ht="16.5" customHeight="1">
      <c r="B42" s="12" t="s">
        <v>55</v>
      </c>
      <c r="C42" s="10"/>
      <c r="D42" s="25">
        <v>8479.05</v>
      </c>
      <c r="E42" s="50">
        <v>2869</v>
      </c>
      <c r="F42" s="50">
        <v>1387</v>
      </c>
      <c r="G42" s="50">
        <v>1482</v>
      </c>
      <c r="H42" s="50">
        <v>394</v>
      </c>
      <c r="I42" s="50">
        <v>1815</v>
      </c>
      <c r="J42" s="50">
        <v>660</v>
      </c>
      <c r="K42" s="13">
        <v>2876642</v>
      </c>
      <c r="L42" s="13">
        <v>1145551</v>
      </c>
      <c r="M42" s="51">
        <v>339.3</v>
      </c>
      <c r="N42" s="54">
        <v>1398474</v>
      </c>
      <c r="O42" s="54">
        <v>59924</v>
      </c>
      <c r="P42" s="54">
        <v>380356</v>
      </c>
      <c r="Q42" s="54">
        <v>936003</v>
      </c>
      <c r="R42" s="54">
        <v>1107.83</v>
      </c>
      <c r="S42" s="54">
        <v>687.854</v>
      </c>
      <c r="T42" s="22">
        <v>2.5</v>
      </c>
      <c r="U42" s="52">
        <v>94.4</v>
      </c>
      <c r="V42" s="53">
        <v>74.5</v>
      </c>
      <c r="W42" s="53">
        <v>49</v>
      </c>
      <c r="X42" s="53"/>
      <c r="Y42" s="11" t="s">
        <v>129</v>
      </c>
    </row>
    <row r="43" spans="2:25" ht="16.5" customHeight="1">
      <c r="B43" s="12" t="s">
        <v>56</v>
      </c>
      <c r="C43" s="10"/>
      <c r="D43" s="25">
        <v>6113.81</v>
      </c>
      <c r="E43" s="50">
        <v>1463</v>
      </c>
      <c r="F43" s="50">
        <v>689</v>
      </c>
      <c r="G43" s="50">
        <v>774</v>
      </c>
      <c r="H43" s="50">
        <v>186</v>
      </c>
      <c r="I43" s="50">
        <v>883</v>
      </c>
      <c r="J43" s="50">
        <v>394</v>
      </c>
      <c r="K43" s="13">
        <v>1492606</v>
      </c>
      <c r="L43" s="13">
        <v>591460</v>
      </c>
      <c r="M43" s="51">
        <v>244.2</v>
      </c>
      <c r="N43" s="54">
        <v>716331</v>
      </c>
      <c r="O43" s="54">
        <v>48908</v>
      </c>
      <c r="P43" s="54">
        <v>192829</v>
      </c>
      <c r="Q43" s="54">
        <v>467924</v>
      </c>
      <c r="R43" s="54">
        <v>579.805</v>
      </c>
      <c r="S43" s="54">
        <v>388.347</v>
      </c>
      <c r="T43" s="22">
        <v>2.48</v>
      </c>
      <c r="U43" s="52">
        <v>101.2</v>
      </c>
      <c r="V43" s="53">
        <v>72.6</v>
      </c>
      <c r="W43" s="53">
        <v>47.3</v>
      </c>
      <c r="X43" s="53"/>
      <c r="Y43" s="11" t="s">
        <v>130</v>
      </c>
    </row>
    <row r="44" spans="2:25" ht="33.75" customHeight="1">
      <c r="B44" s="12" t="s">
        <v>57</v>
      </c>
      <c r="C44" s="10"/>
      <c r="D44" s="25">
        <v>4146.55</v>
      </c>
      <c r="E44" s="50">
        <v>794</v>
      </c>
      <c r="F44" s="50">
        <v>377</v>
      </c>
      <c r="G44" s="50">
        <v>417</v>
      </c>
      <c r="H44" s="50">
        <v>100</v>
      </c>
      <c r="I44" s="50">
        <v>487</v>
      </c>
      <c r="J44" s="50">
        <v>207</v>
      </c>
      <c r="K44" s="13">
        <v>809950</v>
      </c>
      <c r="L44" s="13">
        <v>298480</v>
      </c>
      <c r="M44" s="51">
        <v>195.4</v>
      </c>
      <c r="N44" s="54">
        <v>373825</v>
      </c>
      <c r="O44" s="54">
        <v>36475</v>
      </c>
      <c r="P44" s="54">
        <v>95211</v>
      </c>
      <c r="Q44" s="54">
        <v>235209</v>
      </c>
      <c r="R44" s="54">
        <v>293.546</v>
      </c>
      <c r="S44" s="54">
        <v>205.809</v>
      </c>
      <c r="T44" s="22">
        <v>2.66</v>
      </c>
      <c r="U44" s="52">
        <v>106.7</v>
      </c>
      <c r="V44" s="53">
        <v>70.9</v>
      </c>
      <c r="W44" s="53">
        <v>47.3</v>
      </c>
      <c r="X44" s="53"/>
      <c r="Y44" s="11" t="s">
        <v>131</v>
      </c>
    </row>
    <row r="45" spans="2:25" ht="16.5" customHeight="1">
      <c r="B45" s="12" t="s">
        <v>58</v>
      </c>
      <c r="C45" s="10"/>
      <c r="D45" s="25">
        <v>1862.28</v>
      </c>
      <c r="E45" s="50">
        <v>1003</v>
      </c>
      <c r="F45" s="50">
        <v>481</v>
      </c>
      <c r="G45" s="50">
        <v>521</v>
      </c>
      <c r="H45" s="50">
        <v>137</v>
      </c>
      <c r="I45" s="50">
        <v>617</v>
      </c>
      <c r="J45" s="50">
        <v>249</v>
      </c>
      <c r="K45" s="13">
        <v>1012400</v>
      </c>
      <c r="L45" s="13">
        <v>377691</v>
      </c>
      <c r="M45" s="51">
        <v>543.7</v>
      </c>
      <c r="N45" s="54">
        <v>490775</v>
      </c>
      <c r="O45" s="54">
        <v>35086</v>
      </c>
      <c r="P45" s="54">
        <v>130359</v>
      </c>
      <c r="Q45" s="54">
        <v>321005</v>
      </c>
      <c r="R45" s="54">
        <v>370.125</v>
      </c>
      <c r="S45" s="54">
        <v>259.694</v>
      </c>
      <c r="T45" s="22">
        <v>2.65</v>
      </c>
      <c r="U45" s="52">
        <v>110.3</v>
      </c>
      <c r="V45" s="53">
        <v>73.7</v>
      </c>
      <c r="W45" s="53">
        <v>49.1</v>
      </c>
      <c r="X45" s="53"/>
      <c r="Y45" s="11" t="s">
        <v>132</v>
      </c>
    </row>
    <row r="46" spans="2:25" ht="16.5" customHeight="1">
      <c r="B46" s="12" t="s">
        <v>59</v>
      </c>
      <c r="C46" s="10"/>
      <c r="D46" s="25">
        <v>5677.73</v>
      </c>
      <c r="E46" s="50">
        <v>1444</v>
      </c>
      <c r="F46" s="50">
        <v>679</v>
      </c>
      <c r="G46" s="50">
        <v>765</v>
      </c>
      <c r="H46" s="50">
        <v>188</v>
      </c>
      <c r="I46" s="50">
        <v>886</v>
      </c>
      <c r="J46" s="50">
        <v>370</v>
      </c>
      <c r="K46" s="13">
        <v>1467815</v>
      </c>
      <c r="L46" s="13">
        <v>582803</v>
      </c>
      <c r="M46" s="51">
        <v>258.5</v>
      </c>
      <c r="N46" s="54">
        <v>679915</v>
      </c>
      <c r="O46" s="54">
        <v>64126</v>
      </c>
      <c r="P46" s="54">
        <v>174634</v>
      </c>
      <c r="Q46" s="54">
        <v>432943</v>
      </c>
      <c r="R46" s="54">
        <v>573.105</v>
      </c>
      <c r="S46" s="54">
        <v>378.362</v>
      </c>
      <c r="T46" s="22">
        <v>2.48</v>
      </c>
      <c r="U46" s="52">
        <v>97.1</v>
      </c>
      <c r="V46" s="53">
        <v>72.4</v>
      </c>
      <c r="W46" s="53">
        <v>46.8</v>
      </c>
      <c r="X46" s="53"/>
      <c r="Y46" s="11" t="s">
        <v>133</v>
      </c>
    </row>
    <row r="47" spans="2:25" ht="16.5" customHeight="1">
      <c r="B47" s="12" t="s">
        <v>60</v>
      </c>
      <c r="C47" s="10"/>
      <c r="D47" s="25">
        <v>7105.13</v>
      </c>
      <c r="E47" s="50">
        <v>773</v>
      </c>
      <c r="F47" s="50">
        <v>362</v>
      </c>
      <c r="G47" s="50">
        <v>411</v>
      </c>
      <c r="H47" s="50">
        <v>95</v>
      </c>
      <c r="I47" s="50">
        <v>464</v>
      </c>
      <c r="J47" s="50">
        <v>215</v>
      </c>
      <c r="K47" s="13">
        <v>796292</v>
      </c>
      <c r="L47" s="13">
        <v>324439</v>
      </c>
      <c r="M47" s="51">
        <v>112.1</v>
      </c>
      <c r="N47" s="54">
        <v>370395</v>
      </c>
      <c r="O47" s="54">
        <v>47198</v>
      </c>
      <c r="P47" s="54">
        <v>71144</v>
      </c>
      <c r="Q47" s="54">
        <v>247648</v>
      </c>
      <c r="R47" s="54">
        <v>320.5</v>
      </c>
      <c r="S47" s="54">
        <v>211.512</v>
      </c>
      <c r="T47" s="22">
        <v>2.39</v>
      </c>
      <c r="U47" s="52">
        <v>92.3</v>
      </c>
      <c r="V47" s="53">
        <v>70.4</v>
      </c>
      <c r="W47" s="53">
        <v>49.8</v>
      </c>
      <c r="X47" s="53"/>
      <c r="Y47" s="11" t="s">
        <v>134</v>
      </c>
    </row>
    <row r="48" spans="2:25" ht="16.5" customHeight="1">
      <c r="B48" s="12" t="s">
        <v>61</v>
      </c>
      <c r="C48" s="10"/>
      <c r="D48" s="25">
        <v>4844.87</v>
      </c>
      <c r="E48" s="50">
        <v>5054</v>
      </c>
      <c r="F48" s="50">
        <v>2392</v>
      </c>
      <c r="G48" s="50">
        <v>2663</v>
      </c>
      <c r="H48" s="50">
        <v>702</v>
      </c>
      <c r="I48" s="50">
        <v>3269</v>
      </c>
      <c r="J48" s="50">
        <v>1084</v>
      </c>
      <c r="K48" s="13">
        <v>5049908</v>
      </c>
      <c r="L48" s="13">
        <v>2009911</v>
      </c>
      <c r="M48" s="51">
        <v>1042.5</v>
      </c>
      <c r="N48" s="54">
        <v>2297154</v>
      </c>
      <c r="O48" s="54">
        <v>81219</v>
      </c>
      <c r="P48" s="54">
        <v>496942</v>
      </c>
      <c r="Q48" s="54">
        <v>1676446</v>
      </c>
      <c r="R48" s="54">
        <v>1956.396</v>
      </c>
      <c r="S48" s="54">
        <v>1065.995</v>
      </c>
      <c r="T48" s="22">
        <v>2.49</v>
      </c>
      <c r="U48" s="52">
        <v>86</v>
      </c>
      <c r="V48" s="53">
        <v>72.9</v>
      </c>
      <c r="W48" s="53">
        <v>47.8</v>
      </c>
      <c r="X48" s="53"/>
      <c r="Y48" s="11" t="s">
        <v>135</v>
      </c>
    </row>
    <row r="49" spans="2:25" ht="16.5" customHeight="1">
      <c r="B49" s="12" t="s">
        <v>62</v>
      </c>
      <c r="C49" s="10"/>
      <c r="D49" s="25">
        <v>2439.6</v>
      </c>
      <c r="E49" s="50">
        <v>856</v>
      </c>
      <c r="F49" s="50">
        <v>402</v>
      </c>
      <c r="G49" s="50">
        <v>454</v>
      </c>
      <c r="H49" s="50">
        <v>124</v>
      </c>
      <c r="I49" s="50">
        <v>528</v>
      </c>
      <c r="J49" s="50">
        <v>205</v>
      </c>
      <c r="K49" s="13">
        <v>866369</v>
      </c>
      <c r="L49" s="13">
        <v>287431</v>
      </c>
      <c r="M49" s="51">
        <v>355.1</v>
      </c>
      <c r="N49" s="54">
        <v>423379</v>
      </c>
      <c r="O49" s="54">
        <v>46533</v>
      </c>
      <c r="P49" s="54">
        <v>104795</v>
      </c>
      <c r="Q49" s="54">
        <v>270243</v>
      </c>
      <c r="R49" s="54">
        <v>282.226</v>
      </c>
      <c r="S49" s="54">
        <v>197.788</v>
      </c>
      <c r="T49" s="22">
        <v>2.97</v>
      </c>
      <c r="U49" s="52">
        <v>114.9</v>
      </c>
      <c r="V49" s="53">
        <v>73.8</v>
      </c>
      <c r="W49" s="53">
        <v>51.1</v>
      </c>
      <c r="X49" s="53"/>
      <c r="Y49" s="11" t="s">
        <v>136</v>
      </c>
    </row>
    <row r="50" spans="2:25" ht="33.75" customHeight="1">
      <c r="B50" s="12" t="s">
        <v>63</v>
      </c>
      <c r="C50" s="10"/>
      <c r="D50" s="25">
        <v>4104.48</v>
      </c>
      <c r="E50" s="50">
        <v>1440</v>
      </c>
      <c r="F50" s="50">
        <v>671</v>
      </c>
      <c r="G50" s="50">
        <v>769</v>
      </c>
      <c r="H50" s="50">
        <v>195</v>
      </c>
      <c r="I50" s="50">
        <v>882</v>
      </c>
      <c r="J50" s="50">
        <v>363</v>
      </c>
      <c r="K50" s="13">
        <v>1478632</v>
      </c>
      <c r="L50" s="13">
        <v>553620</v>
      </c>
      <c r="M50" s="51">
        <v>361.1</v>
      </c>
      <c r="N50" s="54">
        <v>679847</v>
      </c>
      <c r="O50" s="54">
        <v>62011</v>
      </c>
      <c r="P50" s="54">
        <v>140390</v>
      </c>
      <c r="Q50" s="54">
        <v>473801</v>
      </c>
      <c r="R50" s="54">
        <v>543.618</v>
      </c>
      <c r="S50" s="54">
        <v>353.691</v>
      </c>
      <c r="T50" s="22">
        <v>2.61</v>
      </c>
      <c r="U50" s="52">
        <v>95.5</v>
      </c>
      <c r="V50" s="53">
        <v>71.1</v>
      </c>
      <c r="W50" s="53">
        <v>47.1</v>
      </c>
      <c r="X50" s="53"/>
      <c r="Y50" s="11" t="s">
        <v>137</v>
      </c>
    </row>
    <row r="51" spans="2:25" ht="33.75" customHeight="1">
      <c r="B51" s="12" t="s">
        <v>64</v>
      </c>
      <c r="C51" s="10"/>
      <c r="D51" s="25">
        <v>7076.73</v>
      </c>
      <c r="E51" s="50">
        <v>1821</v>
      </c>
      <c r="F51" s="50">
        <v>856</v>
      </c>
      <c r="G51" s="50">
        <v>965</v>
      </c>
      <c r="H51" s="50">
        <v>254</v>
      </c>
      <c r="I51" s="50">
        <v>1110</v>
      </c>
      <c r="J51" s="50">
        <v>457</v>
      </c>
      <c r="K51" s="13">
        <v>1842233</v>
      </c>
      <c r="L51" s="13">
        <v>667533</v>
      </c>
      <c r="M51" s="51">
        <v>287.7</v>
      </c>
      <c r="N51" s="54">
        <v>873871</v>
      </c>
      <c r="O51" s="54">
        <v>100095</v>
      </c>
      <c r="P51" s="54">
        <v>193175</v>
      </c>
      <c r="Q51" s="54">
        <v>570915</v>
      </c>
      <c r="R51" s="54">
        <v>656.146</v>
      </c>
      <c r="S51" s="54">
        <v>424.224</v>
      </c>
      <c r="T51" s="22">
        <v>2.71</v>
      </c>
      <c r="U51" s="52">
        <v>99.3</v>
      </c>
      <c r="V51" s="53">
        <v>71.4</v>
      </c>
      <c r="W51" s="53">
        <v>49.8</v>
      </c>
      <c r="X51" s="53"/>
      <c r="Y51" s="11" t="s">
        <v>138</v>
      </c>
    </row>
    <row r="52" spans="2:25" ht="16.5" customHeight="1">
      <c r="B52" s="12" t="s">
        <v>65</v>
      </c>
      <c r="C52" s="10"/>
      <c r="D52" s="25">
        <v>5099.39</v>
      </c>
      <c r="E52" s="50">
        <v>1200</v>
      </c>
      <c r="F52" s="50">
        <v>566</v>
      </c>
      <c r="G52" s="50">
        <v>635</v>
      </c>
      <c r="H52" s="50">
        <v>160</v>
      </c>
      <c r="I52" s="50">
        <v>730</v>
      </c>
      <c r="J52" s="50">
        <v>311</v>
      </c>
      <c r="K52" s="13">
        <v>1209571</v>
      </c>
      <c r="L52" s="13">
        <v>469270</v>
      </c>
      <c r="M52" s="51">
        <v>237.2</v>
      </c>
      <c r="N52" s="54">
        <v>571645</v>
      </c>
      <c r="O52" s="54">
        <v>51513</v>
      </c>
      <c r="P52" s="54">
        <v>136583</v>
      </c>
      <c r="Q52" s="54">
        <v>377974</v>
      </c>
      <c r="R52" s="54">
        <v>458.65</v>
      </c>
      <c r="S52" s="54">
        <v>294.087</v>
      </c>
      <c r="T52" s="22">
        <v>2.54</v>
      </c>
      <c r="U52" s="52">
        <v>98.1</v>
      </c>
      <c r="V52" s="53">
        <v>72.2</v>
      </c>
      <c r="W52" s="53">
        <v>47.9</v>
      </c>
      <c r="X52" s="53"/>
      <c r="Y52" s="11" t="s">
        <v>139</v>
      </c>
    </row>
    <row r="53" spans="2:25" ht="16.5" customHeight="1">
      <c r="B53" s="12" t="s">
        <v>66</v>
      </c>
      <c r="C53" s="10"/>
      <c r="D53" s="25">
        <v>6346.16</v>
      </c>
      <c r="E53" s="50">
        <v>1136</v>
      </c>
      <c r="F53" s="50">
        <v>533</v>
      </c>
      <c r="G53" s="50">
        <v>603</v>
      </c>
      <c r="H53" s="50">
        <v>157</v>
      </c>
      <c r="I53" s="50">
        <v>693</v>
      </c>
      <c r="J53" s="50">
        <v>286</v>
      </c>
      <c r="K53" s="13">
        <v>1153042</v>
      </c>
      <c r="L53" s="13">
        <v>451208</v>
      </c>
      <c r="M53" s="51">
        <v>172.5</v>
      </c>
      <c r="N53" s="54">
        <v>552738</v>
      </c>
      <c r="O53" s="54">
        <v>69948</v>
      </c>
      <c r="P53" s="54">
        <v>126238</v>
      </c>
      <c r="Q53" s="54">
        <v>351717</v>
      </c>
      <c r="R53" s="54">
        <v>445.276</v>
      </c>
      <c r="S53" s="54">
        <v>296.123</v>
      </c>
      <c r="T53" s="22">
        <v>2.51</v>
      </c>
      <c r="U53" s="52">
        <v>93</v>
      </c>
      <c r="V53" s="53">
        <v>72.6</v>
      </c>
      <c r="W53" s="53">
        <v>50.8</v>
      </c>
      <c r="X53" s="53"/>
      <c r="Y53" s="11" t="s">
        <v>140</v>
      </c>
    </row>
    <row r="54" spans="2:25" ht="16.5" customHeight="1">
      <c r="B54" s="12" t="s">
        <v>67</v>
      </c>
      <c r="C54" s="10"/>
      <c r="D54" s="25">
        <v>9044.34</v>
      </c>
      <c r="E54" s="50">
        <v>1717</v>
      </c>
      <c r="F54" s="50">
        <v>800</v>
      </c>
      <c r="G54" s="50">
        <v>917</v>
      </c>
      <c r="H54" s="50">
        <v>239</v>
      </c>
      <c r="I54" s="50">
        <v>1031</v>
      </c>
      <c r="J54" s="50">
        <v>447</v>
      </c>
      <c r="K54" s="13">
        <v>1753179</v>
      </c>
      <c r="L54" s="13">
        <v>725045</v>
      </c>
      <c r="M54" s="51">
        <v>193.9</v>
      </c>
      <c r="N54" s="54">
        <v>809835</v>
      </c>
      <c r="O54" s="54">
        <v>94335</v>
      </c>
      <c r="P54" s="54">
        <v>171497</v>
      </c>
      <c r="Q54" s="54">
        <v>539970</v>
      </c>
      <c r="R54" s="54">
        <v>714.828</v>
      </c>
      <c r="S54" s="54">
        <v>472.136</v>
      </c>
      <c r="T54" s="22">
        <v>2.36</v>
      </c>
      <c r="U54" s="52">
        <v>86.1</v>
      </c>
      <c r="V54" s="53">
        <v>71.4</v>
      </c>
      <c r="W54" s="53">
        <v>47.4</v>
      </c>
      <c r="X54" s="53"/>
      <c r="Y54" s="11" t="s">
        <v>91</v>
      </c>
    </row>
    <row r="55" spans="1:26" ht="16.5" customHeight="1">
      <c r="A55" s="5"/>
      <c r="B55" s="14" t="s">
        <v>68</v>
      </c>
      <c r="C55" s="7"/>
      <c r="D55" s="15">
        <v>2275.91</v>
      </c>
      <c r="E55" s="61">
        <v>1376</v>
      </c>
      <c r="F55" s="61">
        <v>674</v>
      </c>
      <c r="G55" s="61">
        <v>702</v>
      </c>
      <c r="H55" s="61">
        <v>246</v>
      </c>
      <c r="I55" s="61">
        <v>893</v>
      </c>
      <c r="J55" s="61">
        <v>237</v>
      </c>
      <c r="K55" s="50">
        <v>1361594</v>
      </c>
      <c r="L55" s="50">
        <v>488368</v>
      </c>
      <c r="M55" s="51">
        <v>598.6</v>
      </c>
      <c r="N55" s="56">
        <v>560477</v>
      </c>
      <c r="O55" s="56">
        <v>32873</v>
      </c>
      <c r="P55" s="56">
        <v>91358</v>
      </c>
      <c r="Q55" s="56">
        <v>427738</v>
      </c>
      <c r="R55" s="54">
        <v>483.193</v>
      </c>
      <c r="S55" s="54">
        <v>250.228</v>
      </c>
      <c r="T55" s="15">
        <v>2.75</v>
      </c>
      <c r="U55" s="57">
        <v>75.7</v>
      </c>
      <c r="V55" s="58">
        <v>73</v>
      </c>
      <c r="W55" s="58">
        <v>48.1</v>
      </c>
      <c r="X55" s="58"/>
      <c r="Y55" s="39" t="s">
        <v>141</v>
      </c>
      <c r="Z55" s="4"/>
    </row>
    <row r="56" spans="1:26" ht="48" customHeight="1" thickBot="1">
      <c r="A56" s="16"/>
      <c r="B56" s="17" t="s">
        <v>69</v>
      </c>
      <c r="C56" s="18"/>
      <c r="D56" s="38" t="s">
        <v>93</v>
      </c>
      <c r="E56" s="19"/>
      <c r="F56" s="95" t="s">
        <v>85</v>
      </c>
      <c r="G56" s="95"/>
      <c r="H56" s="95"/>
      <c r="I56" s="95"/>
      <c r="J56" s="42"/>
      <c r="K56" s="101" t="s">
        <v>87</v>
      </c>
      <c r="L56" s="102"/>
      <c r="M56" s="102"/>
      <c r="N56" s="17"/>
      <c r="O56" s="17"/>
      <c r="P56" s="95" t="s">
        <v>86</v>
      </c>
      <c r="Q56" s="95"/>
      <c r="R56" s="95"/>
      <c r="S56" s="95"/>
      <c r="T56" s="95"/>
      <c r="U56" s="95"/>
      <c r="V56" s="17"/>
      <c r="W56" s="17"/>
      <c r="X56" s="17"/>
      <c r="Y56" s="19" t="s">
        <v>69</v>
      </c>
      <c r="Z56" s="4"/>
    </row>
    <row r="57" spans="2:26" ht="16.5" customHeight="1">
      <c r="B57" s="1" t="s">
        <v>145</v>
      </c>
      <c r="I57" s="1" t="s">
        <v>97</v>
      </c>
      <c r="N57" s="1" t="s">
        <v>96</v>
      </c>
      <c r="Z57" s="4"/>
    </row>
    <row r="60" ht="14.25" customHeight="1">
      <c r="B60" s="69"/>
    </row>
    <row r="61" spans="4:19" ht="14.25">
      <c r="D61" s="22"/>
      <c r="E61" s="13"/>
      <c r="F61" s="13"/>
      <c r="G61" s="13"/>
      <c r="H61" s="13"/>
      <c r="I61" s="13"/>
      <c r="J61" s="13"/>
      <c r="K61" s="13"/>
      <c r="L61" s="13"/>
      <c r="N61" s="59"/>
      <c r="O61" s="59"/>
      <c r="P61" s="59"/>
      <c r="Q61" s="59"/>
      <c r="R61" s="59"/>
      <c r="S61" s="59"/>
    </row>
    <row r="62" spans="4:12" ht="14.25">
      <c r="D62" s="37"/>
      <c r="E62" s="13"/>
      <c r="F62" s="13"/>
      <c r="G62" s="13"/>
      <c r="H62" s="13"/>
      <c r="I62" s="13"/>
      <c r="J62" s="13"/>
      <c r="K62" s="13"/>
      <c r="L62" s="13"/>
    </row>
    <row r="63" spans="4:10" ht="14.25">
      <c r="D63" s="22"/>
      <c r="E63" s="13"/>
      <c r="F63" s="13"/>
      <c r="G63" s="13"/>
      <c r="H63" s="13"/>
      <c r="I63" s="13"/>
      <c r="J63" s="13"/>
    </row>
  </sheetData>
  <sheetProtection/>
  <mergeCells count="23">
    <mergeCell ref="R3:R4"/>
    <mergeCell ref="N3:Q3"/>
    <mergeCell ref="V5:X5"/>
    <mergeCell ref="Y3:Y4"/>
    <mergeCell ref="W4:X4"/>
    <mergeCell ref="V3:X3"/>
    <mergeCell ref="R5:U5"/>
    <mergeCell ref="D5:J5"/>
    <mergeCell ref="F56:I56"/>
    <mergeCell ref="N5:Q5"/>
    <mergeCell ref="K56:M56"/>
    <mergeCell ref="H6:J6"/>
    <mergeCell ref="R6:S6"/>
    <mergeCell ref="N6:Q6"/>
    <mergeCell ref="K5:M5"/>
    <mergeCell ref="P56:U56"/>
    <mergeCell ref="A3:C4"/>
    <mergeCell ref="E3:G3"/>
    <mergeCell ref="D3:D4"/>
    <mergeCell ref="M3:M4"/>
    <mergeCell ref="L3:L4"/>
    <mergeCell ref="H3:J3"/>
    <mergeCell ref="K3:K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3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64"/>
  <sheetViews>
    <sheetView showGridLines="0" view="pageBreakPreview" zoomScale="75" zoomScaleNormal="75" zoomScaleSheetLayoutView="75" workbookViewId="0" topLeftCell="A1">
      <selection activeCell="A1" sqref="A1"/>
    </sheetView>
  </sheetViews>
  <sheetFormatPr defaultColWidth="8.625" defaultRowHeight="12.75"/>
  <cols>
    <col min="1" max="1" width="0.875" style="54" customWidth="1"/>
    <col min="2" max="2" width="17.375" style="54" customWidth="1"/>
    <col min="3" max="3" width="0.875" style="54" customWidth="1"/>
    <col min="4" max="5" width="13.75390625" style="54" customWidth="1"/>
    <col min="6" max="6" width="12.75390625" style="54" customWidth="1"/>
    <col min="7" max="7" width="11.75390625" style="54" customWidth="1"/>
    <col min="8" max="9" width="12.75390625" style="54" customWidth="1"/>
    <col min="10" max="11" width="13.75390625" style="54" customWidth="1"/>
    <col min="12" max="12" width="16.75390625" style="54" customWidth="1"/>
    <col min="13" max="20" width="15.75390625" style="54" customWidth="1"/>
    <col min="21" max="21" width="1.12109375" style="54" customWidth="1"/>
    <col min="22" max="22" width="11.75390625" style="54" customWidth="1"/>
    <col min="23" max="23" width="4.00390625" style="54" customWidth="1"/>
    <col min="24" max="16384" width="8.625" style="54" customWidth="1"/>
  </cols>
  <sheetData>
    <row r="1" spans="4:19" ht="24">
      <c r="D1" s="40" t="s">
        <v>203</v>
      </c>
      <c r="M1" s="40" t="s">
        <v>204</v>
      </c>
      <c r="R1" s="73"/>
      <c r="S1" s="104"/>
    </row>
    <row r="2" spans="1:24" ht="16.5" customHeight="1" thickBo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X2" s="106"/>
    </row>
    <row r="3" spans="2:24" ht="16.5" customHeight="1">
      <c r="B3" s="107" t="s">
        <v>0</v>
      </c>
      <c r="C3" s="108"/>
      <c r="D3" s="109" t="s">
        <v>146</v>
      </c>
      <c r="E3" s="110"/>
      <c r="F3" s="109" t="s">
        <v>147</v>
      </c>
      <c r="G3" s="110"/>
      <c r="H3" s="111" t="s">
        <v>205</v>
      </c>
      <c r="I3" s="112" t="s">
        <v>206</v>
      </c>
      <c r="J3" s="109" t="s">
        <v>148</v>
      </c>
      <c r="K3" s="113"/>
      <c r="L3" s="113"/>
      <c r="M3" s="107" t="s">
        <v>207</v>
      </c>
      <c r="N3" s="107"/>
      <c r="O3" s="107"/>
      <c r="P3" s="107"/>
      <c r="Q3" s="107"/>
      <c r="R3" s="107"/>
      <c r="S3" s="107"/>
      <c r="T3" s="107"/>
      <c r="U3" s="114"/>
      <c r="V3" s="112" t="s">
        <v>208</v>
      </c>
      <c r="X3" s="106"/>
    </row>
    <row r="4" spans="2:24" ht="19.5" customHeight="1">
      <c r="B4" s="115"/>
      <c r="C4" s="108"/>
      <c r="D4" s="116" t="s">
        <v>209</v>
      </c>
      <c r="E4" s="117" t="s">
        <v>210</v>
      </c>
      <c r="F4" s="116" t="s">
        <v>211</v>
      </c>
      <c r="G4" s="117" t="s">
        <v>210</v>
      </c>
      <c r="H4" s="118"/>
      <c r="I4" s="119"/>
      <c r="J4" s="120" t="s">
        <v>212</v>
      </c>
      <c r="K4" s="121" t="s">
        <v>213</v>
      </c>
      <c r="L4" s="122" t="s">
        <v>214</v>
      </c>
      <c r="M4" s="123" t="s">
        <v>215</v>
      </c>
      <c r="N4" s="124"/>
      <c r="O4" s="125" t="s">
        <v>216</v>
      </c>
      <c r="P4" s="124"/>
      <c r="Q4" s="125" t="s">
        <v>149</v>
      </c>
      <c r="R4" s="124"/>
      <c r="S4" s="125" t="s">
        <v>217</v>
      </c>
      <c r="T4" s="123"/>
      <c r="U4" s="126"/>
      <c r="V4" s="127"/>
      <c r="X4" s="106"/>
    </row>
    <row r="5" spans="1:24" ht="17.25" customHeight="1" thickBot="1">
      <c r="A5" s="105"/>
      <c r="B5" s="128"/>
      <c r="C5" s="129"/>
      <c r="D5" s="130"/>
      <c r="E5" s="131"/>
      <c r="F5" s="130"/>
      <c r="G5" s="131"/>
      <c r="H5" s="132"/>
      <c r="I5" s="133"/>
      <c r="J5" s="134"/>
      <c r="K5" s="135"/>
      <c r="L5" s="136"/>
      <c r="M5" s="137" t="s">
        <v>150</v>
      </c>
      <c r="N5" s="138" t="s">
        <v>151</v>
      </c>
      <c r="O5" s="138" t="s">
        <v>150</v>
      </c>
      <c r="P5" s="138" t="s">
        <v>151</v>
      </c>
      <c r="Q5" s="139" t="s">
        <v>150</v>
      </c>
      <c r="R5" s="140" t="s">
        <v>151</v>
      </c>
      <c r="S5" s="138" t="s">
        <v>150</v>
      </c>
      <c r="T5" s="141" t="s">
        <v>151</v>
      </c>
      <c r="U5" s="142"/>
      <c r="V5" s="141"/>
      <c r="X5" s="106"/>
    </row>
    <row r="6" spans="1:24" s="149" customFormat="1" ht="18" customHeight="1" thickBot="1">
      <c r="A6" s="143"/>
      <c r="B6" s="137" t="s">
        <v>218</v>
      </c>
      <c r="C6" s="144"/>
      <c r="D6" s="145" t="s">
        <v>219</v>
      </c>
      <c r="E6" s="146"/>
      <c r="F6" s="146"/>
      <c r="G6" s="146"/>
      <c r="H6" s="146"/>
      <c r="I6" s="147"/>
      <c r="J6" s="145" t="s">
        <v>219</v>
      </c>
      <c r="K6" s="146"/>
      <c r="L6" s="146"/>
      <c r="M6" s="146" t="s">
        <v>220</v>
      </c>
      <c r="N6" s="146"/>
      <c r="O6" s="146"/>
      <c r="P6" s="146"/>
      <c r="Q6" s="146"/>
      <c r="R6" s="146"/>
      <c r="S6" s="146"/>
      <c r="T6" s="146"/>
      <c r="U6" s="147"/>
      <c r="V6" s="148" t="s">
        <v>12</v>
      </c>
      <c r="X6" s="150"/>
    </row>
    <row r="7" spans="1:24" ht="18" customHeight="1">
      <c r="A7" s="56"/>
      <c r="B7" s="151" t="s">
        <v>221</v>
      </c>
      <c r="C7" s="152"/>
      <c r="D7" s="153" t="s">
        <v>15</v>
      </c>
      <c r="E7" s="154"/>
      <c r="F7" s="154"/>
      <c r="G7" s="155"/>
      <c r="H7" s="153" t="s">
        <v>152</v>
      </c>
      <c r="I7" s="154"/>
      <c r="J7" s="153" t="s">
        <v>15</v>
      </c>
      <c r="K7" s="154"/>
      <c r="L7" s="154"/>
      <c r="M7" s="156" t="s">
        <v>153</v>
      </c>
      <c r="N7" s="157" t="s">
        <v>15</v>
      </c>
      <c r="O7" s="157" t="s">
        <v>153</v>
      </c>
      <c r="P7" s="157" t="s">
        <v>15</v>
      </c>
      <c r="Q7" s="157" t="s">
        <v>153</v>
      </c>
      <c r="R7" s="157" t="s">
        <v>15</v>
      </c>
      <c r="S7" s="157" t="s">
        <v>153</v>
      </c>
      <c r="T7" s="153" t="s">
        <v>15</v>
      </c>
      <c r="U7" s="155"/>
      <c r="V7" s="158" t="s">
        <v>13</v>
      </c>
      <c r="X7" s="106"/>
    </row>
    <row r="8" spans="1:24" ht="18" customHeight="1">
      <c r="A8" s="56"/>
      <c r="B8" s="151" t="s">
        <v>20</v>
      </c>
      <c r="C8" s="152"/>
      <c r="D8" s="156">
        <f aca="true" t="shared" si="0" ref="D8:T8">RANK(D51,D10:D56,0)</f>
        <v>27</v>
      </c>
      <c r="E8" s="157">
        <f t="shared" si="0"/>
        <v>24</v>
      </c>
      <c r="F8" s="157">
        <f t="shared" si="0"/>
        <v>27</v>
      </c>
      <c r="G8" s="157">
        <f t="shared" si="0"/>
        <v>13</v>
      </c>
      <c r="H8" s="157">
        <f t="shared" si="0"/>
        <v>29</v>
      </c>
      <c r="I8" s="157">
        <f t="shared" si="0"/>
        <v>31</v>
      </c>
      <c r="J8" s="159">
        <f t="shared" si="0"/>
        <v>27</v>
      </c>
      <c r="K8" s="160">
        <f t="shared" si="0"/>
        <v>19</v>
      </c>
      <c r="L8" s="157">
        <f t="shared" si="0"/>
        <v>45</v>
      </c>
      <c r="M8" s="156">
        <f t="shared" si="0"/>
        <v>28</v>
      </c>
      <c r="N8" s="157">
        <f t="shared" si="0"/>
        <v>29</v>
      </c>
      <c r="O8" s="157">
        <f t="shared" si="0"/>
        <v>21</v>
      </c>
      <c r="P8" s="157">
        <f t="shared" si="0"/>
        <v>11</v>
      </c>
      <c r="Q8" s="157">
        <f t="shared" si="0"/>
        <v>34</v>
      </c>
      <c r="R8" s="157">
        <f t="shared" si="0"/>
        <v>38</v>
      </c>
      <c r="S8" s="157">
        <f t="shared" si="0"/>
        <v>27</v>
      </c>
      <c r="T8" s="161">
        <f t="shared" si="0"/>
        <v>27</v>
      </c>
      <c r="U8" s="162"/>
      <c r="V8" s="21" t="s">
        <v>154</v>
      </c>
      <c r="X8" s="106"/>
    </row>
    <row r="9" spans="2:22" ht="16.5" customHeight="1">
      <c r="B9" s="163" t="s">
        <v>21</v>
      </c>
      <c r="C9" s="108"/>
      <c r="D9" s="164">
        <v>1091156</v>
      </c>
      <c r="E9" s="165">
        <v>8.7</v>
      </c>
      <c r="F9" s="54">
        <v>1142407</v>
      </c>
      <c r="G9" s="166">
        <v>9.1</v>
      </c>
      <c r="H9" s="54">
        <v>726106</v>
      </c>
      <c r="I9" s="54">
        <v>251136</v>
      </c>
      <c r="J9" s="167">
        <v>2508533</v>
      </c>
      <c r="K9" s="167">
        <v>2508533</v>
      </c>
      <c r="L9" s="167">
        <v>0</v>
      </c>
      <c r="M9" s="106">
        <v>5911038</v>
      </c>
      <c r="N9" s="106">
        <v>58634315</v>
      </c>
      <c r="O9" s="106">
        <v>21677</v>
      </c>
      <c r="P9" s="106">
        <v>248459</v>
      </c>
      <c r="Q9" s="106">
        <v>1100329</v>
      </c>
      <c r="R9" s="106">
        <v>14099449</v>
      </c>
      <c r="S9" s="106">
        <v>4789032</v>
      </c>
      <c r="T9" s="106">
        <v>44286407</v>
      </c>
      <c r="U9" s="106"/>
      <c r="V9" s="11" t="s">
        <v>21</v>
      </c>
    </row>
    <row r="10" spans="2:22" ht="33.75" customHeight="1">
      <c r="B10" s="168" t="s">
        <v>155</v>
      </c>
      <c r="C10" s="108"/>
      <c r="D10" s="106">
        <v>41074</v>
      </c>
      <c r="E10" s="166">
        <v>7.4</v>
      </c>
      <c r="F10" s="54">
        <v>52955</v>
      </c>
      <c r="G10" s="169">
        <v>9.6</v>
      </c>
      <c r="H10" s="54">
        <v>29115</v>
      </c>
      <c r="I10" s="54">
        <v>12677</v>
      </c>
      <c r="J10" s="106">
        <v>49497</v>
      </c>
      <c r="K10" s="106">
        <v>70626</v>
      </c>
      <c r="L10" s="106">
        <v>-21129</v>
      </c>
      <c r="M10" s="106">
        <v>251883</v>
      </c>
      <c r="N10" s="106">
        <v>2414969</v>
      </c>
      <c r="O10" s="106">
        <v>3437</v>
      </c>
      <c r="P10" s="106">
        <v>36538</v>
      </c>
      <c r="Q10" s="106">
        <v>35051</v>
      </c>
      <c r="R10" s="106">
        <v>438024</v>
      </c>
      <c r="S10" s="106">
        <v>213395</v>
      </c>
      <c r="T10" s="106">
        <v>1940407</v>
      </c>
      <c r="U10" s="106"/>
      <c r="V10" s="11" t="s">
        <v>222</v>
      </c>
    </row>
    <row r="11" spans="2:22" ht="16.5" customHeight="1">
      <c r="B11" s="168" t="s">
        <v>156</v>
      </c>
      <c r="C11" s="108"/>
      <c r="D11" s="106">
        <v>10187</v>
      </c>
      <c r="E11" s="166">
        <v>7.3</v>
      </c>
      <c r="F11" s="54">
        <v>15400</v>
      </c>
      <c r="G11" s="166">
        <v>11.1</v>
      </c>
      <c r="H11" s="54">
        <v>6401</v>
      </c>
      <c r="I11" s="54">
        <v>2828</v>
      </c>
      <c r="J11" s="106">
        <v>20228</v>
      </c>
      <c r="K11" s="106">
        <v>29494</v>
      </c>
      <c r="L11" s="106">
        <v>-9266</v>
      </c>
      <c r="M11" s="106">
        <v>68451</v>
      </c>
      <c r="N11" s="106">
        <v>579268</v>
      </c>
      <c r="O11" s="106">
        <v>497</v>
      </c>
      <c r="P11" s="106">
        <v>6759</v>
      </c>
      <c r="Q11" s="106">
        <v>9876</v>
      </c>
      <c r="R11" s="106">
        <v>124839</v>
      </c>
      <c r="S11" s="106">
        <v>58078</v>
      </c>
      <c r="T11" s="106">
        <v>447670</v>
      </c>
      <c r="U11" s="106"/>
      <c r="V11" s="11" t="s">
        <v>223</v>
      </c>
    </row>
    <row r="12" spans="2:22" ht="16.5" customHeight="1">
      <c r="B12" s="168" t="s">
        <v>157</v>
      </c>
      <c r="C12" s="108"/>
      <c r="D12" s="106">
        <v>10223</v>
      </c>
      <c r="E12" s="166">
        <v>7.6</v>
      </c>
      <c r="F12" s="54">
        <v>15026</v>
      </c>
      <c r="G12" s="166">
        <v>11.2</v>
      </c>
      <c r="H12" s="54">
        <v>6018</v>
      </c>
      <c r="I12" s="54">
        <v>2323</v>
      </c>
      <c r="J12" s="106">
        <v>18091</v>
      </c>
      <c r="K12" s="106">
        <v>25002</v>
      </c>
      <c r="L12" s="106">
        <v>-6911</v>
      </c>
      <c r="M12" s="106">
        <v>68767</v>
      </c>
      <c r="N12" s="106">
        <v>600029</v>
      </c>
      <c r="O12" s="106">
        <v>738</v>
      </c>
      <c r="P12" s="106">
        <v>8685</v>
      </c>
      <c r="Q12" s="106">
        <v>10980</v>
      </c>
      <c r="R12" s="106">
        <v>163740</v>
      </c>
      <c r="S12" s="106">
        <v>57049</v>
      </c>
      <c r="T12" s="106">
        <v>427604</v>
      </c>
      <c r="U12" s="106"/>
      <c r="V12" s="11" t="s">
        <v>224</v>
      </c>
    </row>
    <row r="13" spans="2:22" ht="16.5" customHeight="1">
      <c r="B13" s="168" t="s">
        <v>158</v>
      </c>
      <c r="C13" s="108"/>
      <c r="D13" s="106">
        <v>19863</v>
      </c>
      <c r="E13" s="166">
        <v>8.5</v>
      </c>
      <c r="F13" s="54">
        <v>20657</v>
      </c>
      <c r="G13" s="166">
        <v>8.9</v>
      </c>
      <c r="H13" s="54">
        <v>12763</v>
      </c>
      <c r="I13" s="54">
        <v>4554</v>
      </c>
      <c r="J13" s="106">
        <v>49269</v>
      </c>
      <c r="K13" s="106">
        <v>54295</v>
      </c>
      <c r="L13" s="106">
        <v>-5026</v>
      </c>
      <c r="M13" s="106">
        <v>109589</v>
      </c>
      <c r="N13" s="106">
        <v>1066890</v>
      </c>
      <c r="O13" s="106">
        <v>513</v>
      </c>
      <c r="P13" s="106">
        <v>6759</v>
      </c>
      <c r="Q13" s="106">
        <v>17426</v>
      </c>
      <c r="R13" s="106">
        <v>228771</v>
      </c>
      <c r="S13" s="106">
        <v>91650</v>
      </c>
      <c r="T13" s="106">
        <v>831360</v>
      </c>
      <c r="U13" s="106"/>
      <c r="V13" s="11" t="s">
        <v>225</v>
      </c>
    </row>
    <row r="14" spans="2:22" ht="16.5" customHeight="1">
      <c r="B14" s="168" t="s">
        <v>159</v>
      </c>
      <c r="C14" s="108"/>
      <c r="D14" s="106">
        <v>7421</v>
      </c>
      <c r="E14" s="166">
        <v>6.7</v>
      </c>
      <c r="F14" s="54">
        <v>13638</v>
      </c>
      <c r="G14" s="166">
        <v>12.3</v>
      </c>
      <c r="H14" s="54">
        <v>4555</v>
      </c>
      <c r="I14" s="54">
        <v>1823</v>
      </c>
      <c r="J14" s="106">
        <v>13256</v>
      </c>
      <c r="K14" s="106">
        <v>19443</v>
      </c>
      <c r="L14" s="106">
        <v>-6187</v>
      </c>
      <c r="M14" s="106">
        <v>59672</v>
      </c>
      <c r="N14" s="106">
        <v>487803</v>
      </c>
      <c r="O14" s="106">
        <v>524</v>
      </c>
      <c r="P14" s="106">
        <v>5012</v>
      </c>
      <c r="Q14" s="106">
        <v>10860</v>
      </c>
      <c r="R14" s="106">
        <v>132587</v>
      </c>
      <c r="S14" s="106">
        <v>48288</v>
      </c>
      <c r="T14" s="106">
        <v>350204</v>
      </c>
      <c r="U14" s="106"/>
      <c r="V14" s="11" t="s">
        <v>226</v>
      </c>
    </row>
    <row r="15" spans="2:22" ht="33.75" customHeight="1">
      <c r="B15" s="168" t="s">
        <v>160</v>
      </c>
      <c r="C15" s="108"/>
      <c r="D15" s="106">
        <v>9164</v>
      </c>
      <c r="E15" s="166">
        <v>7.8</v>
      </c>
      <c r="F15" s="54">
        <v>13719</v>
      </c>
      <c r="G15" s="166">
        <v>11.6</v>
      </c>
      <c r="H15" s="54">
        <v>5411</v>
      </c>
      <c r="I15" s="54">
        <v>2009</v>
      </c>
      <c r="J15" s="106">
        <v>14094</v>
      </c>
      <c r="K15" s="106">
        <v>19301</v>
      </c>
      <c r="L15" s="106">
        <v>-5207</v>
      </c>
      <c r="M15" s="106">
        <v>65796</v>
      </c>
      <c r="N15" s="106">
        <v>541968</v>
      </c>
      <c r="O15" s="106">
        <v>361</v>
      </c>
      <c r="P15" s="106">
        <v>3631</v>
      </c>
      <c r="Q15" s="106">
        <v>13725</v>
      </c>
      <c r="R15" s="106">
        <v>170149</v>
      </c>
      <c r="S15" s="106">
        <v>51710</v>
      </c>
      <c r="T15" s="106">
        <v>368188</v>
      </c>
      <c r="U15" s="106"/>
      <c r="V15" s="11" t="s">
        <v>227</v>
      </c>
    </row>
    <row r="16" spans="2:22" ht="16.5" customHeight="1">
      <c r="B16" s="168" t="s">
        <v>161</v>
      </c>
      <c r="C16" s="108"/>
      <c r="D16" s="106">
        <v>16908</v>
      </c>
      <c r="E16" s="166">
        <v>8.3</v>
      </c>
      <c r="F16" s="54">
        <v>21583</v>
      </c>
      <c r="G16" s="166">
        <v>10.6</v>
      </c>
      <c r="H16" s="54">
        <v>10252</v>
      </c>
      <c r="I16" s="54">
        <v>3991</v>
      </c>
      <c r="J16" s="106">
        <v>26653</v>
      </c>
      <c r="K16" s="106">
        <v>34937</v>
      </c>
      <c r="L16" s="106">
        <v>-8284</v>
      </c>
      <c r="M16" s="106">
        <v>101573</v>
      </c>
      <c r="N16" s="106">
        <v>911463</v>
      </c>
      <c r="O16" s="106">
        <v>535</v>
      </c>
      <c r="P16" s="106">
        <v>5745</v>
      </c>
      <c r="Q16" s="106">
        <v>20509</v>
      </c>
      <c r="R16" s="106">
        <v>278493</v>
      </c>
      <c r="S16" s="106">
        <v>80529</v>
      </c>
      <c r="T16" s="106">
        <v>627225</v>
      </c>
      <c r="U16" s="106"/>
      <c r="V16" s="11" t="s">
        <v>228</v>
      </c>
    </row>
    <row r="17" spans="2:22" ht="16.5" customHeight="1">
      <c r="B17" s="168" t="s">
        <v>162</v>
      </c>
      <c r="C17" s="108"/>
      <c r="D17" s="106">
        <v>24592</v>
      </c>
      <c r="E17" s="166">
        <v>8.4</v>
      </c>
      <c r="F17" s="54">
        <v>27466</v>
      </c>
      <c r="G17" s="166">
        <v>9.4</v>
      </c>
      <c r="H17" s="54">
        <v>15866</v>
      </c>
      <c r="I17" s="54">
        <v>5853</v>
      </c>
      <c r="J17" s="106">
        <v>52140</v>
      </c>
      <c r="K17" s="106">
        <v>54596</v>
      </c>
      <c r="L17" s="106">
        <v>-2456</v>
      </c>
      <c r="M17" s="106">
        <v>126506</v>
      </c>
      <c r="N17" s="106">
        <v>1273140</v>
      </c>
      <c r="O17" s="106">
        <v>509</v>
      </c>
      <c r="P17" s="106">
        <v>6174</v>
      </c>
      <c r="Q17" s="106">
        <v>28936</v>
      </c>
      <c r="R17" s="106">
        <v>385414</v>
      </c>
      <c r="S17" s="106">
        <v>97061</v>
      </c>
      <c r="T17" s="106">
        <v>881552</v>
      </c>
      <c r="U17" s="106"/>
      <c r="V17" s="11" t="s">
        <v>229</v>
      </c>
    </row>
    <row r="18" spans="2:22" ht="16.5" customHeight="1">
      <c r="B18" s="168" t="s">
        <v>163</v>
      </c>
      <c r="C18" s="108"/>
      <c r="D18" s="106">
        <v>17240</v>
      </c>
      <c r="E18" s="166">
        <v>8.7</v>
      </c>
      <c r="F18" s="54">
        <v>18437</v>
      </c>
      <c r="G18" s="166">
        <v>9.3</v>
      </c>
      <c r="H18" s="54">
        <v>11198</v>
      </c>
      <c r="I18" s="54">
        <v>3963</v>
      </c>
      <c r="J18" s="106">
        <v>35457</v>
      </c>
      <c r="K18" s="106">
        <v>36960</v>
      </c>
      <c r="L18" s="106">
        <v>-1503</v>
      </c>
      <c r="M18" s="106">
        <v>95995</v>
      </c>
      <c r="N18" s="106">
        <v>921976</v>
      </c>
      <c r="O18" s="106">
        <v>465</v>
      </c>
      <c r="P18" s="106">
        <v>4815</v>
      </c>
      <c r="Q18" s="106">
        <v>22095</v>
      </c>
      <c r="R18" s="106">
        <v>296198</v>
      </c>
      <c r="S18" s="106">
        <v>73435</v>
      </c>
      <c r="T18" s="106">
        <v>620963</v>
      </c>
      <c r="U18" s="106"/>
      <c r="V18" s="11" t="s">
        <v>230</v>
      </c>
    </row>
    <row r="19" spans="2:22" ht="16.5" customHeight="1">
      <c r="B19" s="168" t="s">
        <v>164</v>
      </c>
      <c r="C19" s="108"/>
      <c r="D19" s="106">
        <v>17044</v>
      </c>
      <c r="E19" s="166">
        <v>8.6</v>
      </c>
      <c r="F19" s="54">
        <v>18935</v>
      </c>
      <c r="G19" s="166">
        <v>9.6</v>
      </c>
      <c r="H19" s="54">
        <v>10397</v>
      </c>
      <c r="I19" s="54">
        <v>3831</v>
      </c>
      <c r="J19" s="106">
        <v>28777</v>
      </c>
      <c r="K19" s="106">
        <v>31147</v>
      </c>
      <c r="L19" s="106">
        <v>-2370</v>
      </c>
      <c r="M19" s="106">
        <v>102705</v>
      </c>
      <c r="N19" s="106">
        <v>955820</v>
      </c>
      <c r="O19" s="106">
        <v>404</v>
      </c>
      <c r="P19" s="106">
        <v>4431</v>
      </c>
      <c r="Q19" s="106">
        <v>25117</v>
      </c>
      <c r="R19" s="106">
        <v>310868</v>
      </c>
      <c r="S19" s="106">
        <v>77184</v>
      </c>
      <c r="T19" s="106">
        <v>640521</v>
      </c>
      <c r="U19" s="106"/>
      <c r="V19" s="11" t="s">
        <v>231</v>
      </c>
    </row>
    <row r="20" spans="2:22" ht="33.75" customHeight="1">
      <c r="B20" s="168" t="s">
        <v>165</v>
      </c>
      <c r="C20" s="108"/>
      <c r="D20" s="106">
        <v>60520</v>
      </c>
      <c r="E20" s="166">
        <v>8.6</v>
      </c>
      <c r="F20" s="54">
        <v>51730</v>
      </c>
      <c r="G20" s="166">
        <v>7.4</v>
      </c>
      <c r="H20" s="54">
        <v>40604</v>
      </c>
      <c r="I20" s="54">
        <v>14112</v>
      </c>
      <c r="J20" s="106">
        <v>167624</v>
      </c>
      <c r="K20" s="106">
        <v>152752</v>
      </c>
      <c r="L20" s="106">
        <v>14872</v>
      </c>
      <c r="M20" s="106">
        <v>254835</v>
      </c>
      <c r="N20" s="106">
        <v>2567058</v>
      </c>
      <c r="O20" s="106">
        <v>393</v>
      </c>
      <c r="P20" s="106">
        <v>4584</v>
      </c>
      <c r="Q20" s="106">
        <v>60280</v>
      </c>
      <c r="R20" s="106">
        <v>702614</v>
      </c>
      <c r="S20" s="106">
        <v>194162</v>
      </c>
      <c r="T20" s="106">
        <v>1859860</v>
      </c>
      <c r="U20" s="106"/>
      <c r="V20" s="11" t="s">
        <v>232</v>
      </c>
    </row>
    <row r="21" spans="2:22" ht="16.5" customHeight="1">
      <c r="B21" s="168" t="s">
        <v>166</v>
      </c>
      <c r="C21" s="108"/>
      <c r="D21" s="106">
        <v>52306</v>
      </c>
      <c r="E21" s="166">
        <v>8.7</v>
      </c>
      <c r="F21" s="54">
        <v>47149</v>
      </c>
      <c r="G21" s="166">
        <v>7.8</v>
      </c>
      <c r="H21" s="54">
        <v>36158</v>
      </c>
      <c r="I21" s="54">
        <v>12187</v>
      </c>
      <c r="J21" s="106">
        <v>166724</v>
      </c>
      <c r="K21" s="106">
        <v>142546</v>
      </c>
      <c r="L21" s="106">
        <v>24178</v>
      </c>
      <c r="M21" s="106">
        <v>194817</v>
      </c>
      <c r="N21" s="106">
        <v>2052521</v>
      </c>
      <c r="O21" s="106">
        <v>637</v>
      </c>
      <c r="P21" s="106">
        <v>7794</v>
      </c>
      <c r="Q21" s="106">
        <v>32099</v>
      </c>
      <c r="R21" s="106">
        <v>403591</v>
      </c>
      <c r="S21" s="106">
        <v>162081</v>
      </c>
      <c r="T21" s="106">
        <v>1641136</v>
      </c>
      <c r="U21" s="106"/>
      <c r="V21" s="11" t="s">
        <v>233</v>
      </c>
    </row>
    <row r="22" spans="2:22" ht="16.5" customHeight="1">
      <c r="B22" s="168" t="s">
        <v>167</v>
      </c>
      <c r="C22" s="108"/>
      <c r="D22" s="106">
        <v>106015</v>
      </c>
      <c r="E22" s="166">
        <v>8.4</v>
      </c>
      <c r="F22" s="54">
        <v>98248</v>
      </c>
      <c r="G22" s="166">
        <v>7.8</v>
      </c>
      <c r="H22" s="54">
        <v>91196</v>
      </c>
      <c r="I22" s="54">
        <v>26300</v>
      </c>
      <c r="J22" s="106">
        <v>425661</v>
      </c>
      <c r="K22" s="106">
        <v>342661</v>
      </c>
      <c r="L22" s="106">
        <v>83000</v>
      </c>
      <c r="M22" s="106">
        <v>690556</v>
      </c>
      <c r="N22" s="106">
        <v>8704870</v>
      </c>
      <c r="O22" s="106">
        <v>355</v>
      </c>
      <c r="P22" s="106">
        <v>3615</v>
      </c>
      <c r="Q22" s="106">
        <v>106340</v>
      </c>
      <c r="R22" s="106">
        <v>1348085</v>
      </c>
      <c r="S22" s="106">
        <v>583861</v>
      </c>
      <c r="T22" s="106">
        <v>7353170</v>
      </c>
      <c r="U22" s="106"/>
      <c r="V22" s="11" t="s">
        <v>234</v>
      </c>
    </row>
    <row r="23" spans="2:22" ht="16.5" customHeight="1">
      <c r="B23" s="168" t="s">
        <v>168</v>
      </c>
      <c r="C23" s="108"/>
      <c r="D23" s="106">
        <v>79179</v>
      </c>
      <c r="E23" s="166">
        <v>9</v>
      </c>
      <c r="F23" s="54">
        <v>63771</v>
      </c>
      <c r="G23" s="166">
        <v>7.3</v>
      </c>
      <c r="H23" s="54">
        <v>56822</v>
      </c>
      <c r="I23" s="54">
        <v>18227</v>
      </c>
      <c r="J23" s="106">
        <v>233616</v>
      </c>
      <c r="K23" s="106">
        <v>203970</v>
      </c>
      <c r="L23" s="106">
        <v>29646</v>
      </c>
      <c r="M23" s="106">
        <v>288962</v>
      </c>
      <c r="N23" s="106">
        <v>3332355</v>
      </c>
      <c r="O23" s="106">
        <v>464</v>
      </c>
      <c r="P23" s="106">
        <v>4088</v>
      </c>
      <c r="Q23" s="106">
        <v>47564</v>
      </c>
      <c r="R23" s="106">
        <v>723034</v>
      </c>
      <c r="S23" s="106">
        <v>240934</v>
      </c>
      <c r="T23" s="106">
        <v>2605233</v>
      </c>
      <c r="U23" s="106"/>
      <c r="V23" s="11" t="s">
        <v>235</v>
      </c>
    </row>
    <row r="24" spans="2:22" ht="16.5" customHeight="1">
      <c r="B24" s="168" t="s">
        <v>169</v>
      </c>
      <c r="C24" s="108"/>
      <c r="D24" s="106">
        <v>18388</v>
      </c>
      <c r="E24" s="166">
        <v>7.7</v>
      </c>
      <c r="F24" s="54">
        <v>24889</v>
      </c>
      <c r="G24" s="166">
        <v>10.5</v>
      </c>
      <c r="H24" s="54">
        <v>11373</v>
      </c>
      <c r="I24" s="54">
        <v>3513</v>
      </c>
      <c r="J24" s="106">
        <v>24242</v>
      </c>
      <c r="K24" s="106">
        <v>30558</v>
      </c>
      <c r="L24" s="106">
        <v>-6316</v>
      </c>
      <c r="M24" s="106">
        <v>131405</v>
      </c>
      <c r="N24" s="106">
        <v>1132734</v>
      </c>
      <c r="O24" s="106">
        <v>755</v>
      </c>
      <c r="P24" s="106">
        <v>9639</v>
      </c>
      <c r="Q24" s="106">
        <v>30619</v>
      </c>
      <c r="R24" s="106">
        <v>348933</v>
      </c>
      <c r="S24" s="106">
        <v>100031</v>
      </c>
      <c r="T24" s="106">
        <v>774162</v>
      </c>
      <c r="U24" s="106"/>
      <c r="V24" s="11" t="s">
        <v>236</v>
      </c>
    </row>
    <row r="25" spans="2:22" ht="33.75" customHeight="1">
      <c r="B25" s="168" t="s">
        <v>170</v>
      </c>
      <c r="C25" s="108"/>
      <c r="D25" s="106">
        <v>8709</v>
      </c>
      <c r="E25" s="166">
        <v>8</v>
      </c>
      <c r="F25" s="54">
        <v>11635</v>
      </c>
      <c r="G25" s="166">
        <v>10.7</v>
      </c>
      <c r="H25" s="54">
        <v>5275</v>
      </c>
      <c r="I25" s="54">
        <v>1679</v>
      </c>
      <c r="J25" s="106">
        <v>13170</v>
      </c>
      <c r="K25" s="106">
        <v>15322</v>
      </c>
      <c r="L25" s="106">
        <v>-2152</v>
      </c>
      <c r="M25" s="106">
        <v>60311</v>
      </c>
      <c r="N25" s="106">
        <v>561487</v>
      </c>
      <c r="O25" s="106">
        <v>281</v>
      </c>
      <c r="P25" s="106">
        <v>3787</v>
      </c>
      <c r="Q25" s="106">
        <v>13216</v>
      </c>
      <c r="R25" s="106">
        <v>187686</v>
      </c>
      <c r="S25" s="106">
        <v>46814</v>
      </c>
      <c r="T25" s="106">
        <v>370014</v>
      </c>
      <c r="U25" s="106"/>
      <c r="V25" s="11" t="s">
        <v>237</v>
      </c>
    </row>
    <row r="26" spans="2:22" ht="16.5" customHeight="1">
      <c r="B26" s="168" t="s">
        <v>171</v>
      </c>
      <c r="C26" s="108"/>
      <c r="D26" s="106">
        <v>10199</v>
      </c>
      <c r="E26" s="166">
        <v>8.8</v>
      </c>
      <c r="F26" s="54">
        <v>11012</v>
      </c>
      <c r="G26" s="166">
        <v>9.5</v>
      </c>
      <c r="H26" s="54">
        <v>6141</v>
      </c>
      <c r="I26" s="54">
        <v>1900</v>
      </c>
      <c r="J26" s="106">
        <v>17711</v>
      </c>
      <c r="K26" s="106">
        <v>19412</v>
      </c>
      <c r="L26" s="106">
        <v>-1701</v>
      </c>
      <c r="M26" s="106">
        <v>66948</v>
      </c>
      <c r="N26" s="106">
        <v>577944</v>
      </c>
      <c r="O26" s="106">
        <v>252</v>
      </c>
      <c r="P26" s="106">
        <v>2650</v>
      </c>
      <c r="Q26" s="106">
        <v>15973</v>
      </c>
      <c r="R26" s="106">
        <v>159042</v>
      </c>
      <c r="S26" s="106">
        <v>50723</v>
      </c>
      <c r="T26" s="106">
        <v>416252</v>
      </c>
      <c r="U26" s="106"/>
      <c r="V26" s="11" t="s">
        <v>238</v>
      </c>
    </row>
    <row r="27" spans="2:22" ht="16.5" customHeight="1">
      <c r="B27" s="168" t="s">
        <v>172</v>
      </c>
      <c r="C27" s="108"/>
      <c r="D27" s="106">
        <v>7139</v>
      </c>
      <c r="E27" s="166">
        <v>8.9</v>
      </c>
      <c r="F27" s="54">
        <v>8088</v>
      </c>
      <c r="G27" s="166">
        <v>10.1</v>
      </c>
      <c r="H27" s="54">
        <v>4124</v>
      </c>
      <c r="I27" s="54">
        <v>1298</v>
      </c>
      <c r="J27" s="106">
        <v>9140</v>
      </c>
      <c r="K27" s="106">
        <v>11504</v>
      </c>
      <c r="L27" s="106">
        <v>-2364</v>
      </c>
      <c r="M27" s="106">
        <v>48713</v>
      </c>
      <c r="N27" s="106">
        <v>404338</v>
      </c>
      <c r="O27" s="106">
        <v>179</v>
      </c>
      <c r="P27" s="106">
        <v>2273</v>
      </c>
      <c r="Q27" s="106">
        <v>12388</v>
      </c>
      <c r="R27" s="106">
        <v>126796</v>
      </c>
      <c r="S27" s="106">
        <v>36146</v>
      </c>
      <c r="T27" s="106">
        <v>275269</v>
      </c>
      <c r="U27" s="106"/>
      <c r="V27" s="11" t="s">
        <v>239</v>
      </c>
    </row>
    <row r="28" spans="2:22" ht="16.5" customHeight="1">
      <c r="B28" s="168" t="s">
        <v>173</v>
      </c>
      <c r="C28" s="108"/>
      <c r="D28" s="106">
        <v>6908</v>
      </c>
      <c r="E28" s="166">
        <v>8.1</v>
      </c>
      <c r="F28" s="54">
        <v>8736</v>
      </c>
      <c r="G28" s="166">
        <v>10.2</v>
      </c>
      <c r="H28" s="54">
        <v>4392</v>
      </c>
      <c r="I28" s="54">
        <v>1742</v>
      </c>
      <c r="J28" s="106">
        <v>13088</v>
      </c>
      <c r="K28" s="106">
        <v>16605</v>
      </c>
      <c r="L28" s="106">
        <v>-3517</v>
      </c>
      <c r="M28" s="106">
        <v>48723</v>
      </c>
      <c r="N28" s="106">
        <v>396194</v>
      </c>
      <c r="O28" s="106">
        <v>138</v>
      </c>
      <c r="P28" s="106">
        <v>1650</v>
      </c>
      <c r="Q28" s="106">
        <v>10928</v>
      </c>
      <c r="R28" s="106">
        <v>118031</v>
      </c>
      <c r="S28" s="106">
        <v>37657</v>
      </c>
      <c r="T28" s="106">
        <v>276513</v>
      </c>
      <c r="U28" s="106"/>
      <c r="V28" s="11" t="s">
        <v>240</v>
      </c>
    </row>
    <row r="29" spans="2:22" ht="16.5" customHeight="1">
      <c r="B29" s="168" t="s">
        <v>174</v>
      </c>
      <c r="C29" s="108"/>
      <c r="D29" s="106">
        <v>18129</v>
      </c>
      <c r="E29" s="166">
        <v>8.5</v>
      </c>
      <c r="F29" s="54">
        <v>22692</v>
      </c>
      <c r="G29" s="166">
        <v>10.6</v>
      </c>
      <c r="H29" s="54">
        <v>11022</v>
      </c>
      <c r="I29" s="54">
        <v>3762</v>
      </c>
      <c r="J29" s="106">
        <v>28666</v>
      </c>
      <c r="K29" s="106">
        <v>33100</v>
      </c>
      <c r="L29" s="106">
        <v>-4434</v>
      </c>
      <c r="M29" s="106">
        <v>119608</v>
      </c>
      <c r="N29" s="106">
        <v>1008648</v>
      </c>
      <c r="O29" s="106">
        <v>724</v>
      </c>
      <c r="P29" s="106">
        <v>8806</v>
      </c>
      <c r="Q29" s="106">
        <v>27296</v>
      </c>
      <c r="R29" s="106">
        <v>315457</v>
      </c>
      <c r="S29" s="106">
        <v>91588</v>
      </c>
      <c r="T29" s="106">
        <v>684385</v>
      </c>
      <c r="U29" s="106"/>
      <c r="V29" s="11" t="s">
        <v>241</v>
      </c>
    </row>
    <row r="30" spans="2:22" ht="33.75" customHeight="1">
      <c r="B30" s="168" t="s">
        <v>175</v>
      </c>
      <c r="C30" s="108"/>
      <c r="D30" s="106">
        <v>17506</v>
      </c>
      <c r="E30" s="166">
        <v>8.5</v>
      </c>
      <c r="F30" s="54">
        <v>19478</v>
      </c>
      <c r="G30" s="166">
        <v>9.5</v>
      </c>
      <c r="H30" s="54">
        <v>10919</v>
      </c>
      <c r="I30" s="54">
        <v>3413</v>
      </c>
      <c r="J30" s="106">
        <v>29231</v>
      </c>
      <c r="K30" s="106">
        <v>33894</v>
      </c>
      <c r="L30" s="106">
        <v>-4663</v>
      </c>
      <c r="M30" s="106">
        <v>112668</v>
      </c>
      <c r="N30" s="106">
        <v>953273</v>
      </c>
      <c r="O30" s="106">
        <v>452</v>
      </c>
      <c r="P30" s="106">
        <v>4604</v>
      </c>
      <c r="Q30" s="106">
        <v>29080</v>
      </c>
      <c r="R30" s="106">
        <v>309370</v>
      </c>
      <c r="S30" s="106">
        <v>83136</v>
      </c>
      <c r="T30" s="106">
        <v>639299</v>
      </c>
      <c r="U30" s="106"/>
      <c r="V30" s="11" t="s">
        <v>242</v>
      </c>
    </row>
    <row r="31" spans="2:22" ht="16.5" customHeight="1">
      <c r="B31" s="168" t="s">
        <v>176</v>
      </c>
      <c r="C31" s="108"/>
      <c r="D31" s="106">
        <v>32701</v>
      </c>
      <c r="E31" s="166">
        <v>8.8</v>
      </c>
      <c r="F31" s="54">
        <v>34511</v>
      </c>
      <c r="G31" s="166">
        <v>9.3</v>
      </c>
      <c r="H31" s="54">
        <v>21193</v>
      </c>
      <c r="I31" s="54">
        <v>6959</v>
      </c>
      <c r="J31" s="106">
        <v>59912</v>
      </c>
      <c r="K31" s="106">
        <v>60855</v>
      </c>
      <c r="L31" s="106">
        <v>-943</v>
      </c>
      <c r="M31" s="106">
        <v>191673</v>
      </c>
      <c r="N31" s="106">
        <v>1825065</v>
      </c>
      <c r="O31" s="106">
        <v>467</v>
      </c>
      <c r="P31" s="106">
        <v>5771</v>
      </c>
      <c r="Q31" s="106">
        <v>43602</v>
      </c>
      <c r="R31" s="106">
        <v>615002</v>
      </c>
      <c r="S31" s="106">
        <v>147604</v>
      </c>
      <c r="T31" s="106">
        <v>1204292</v>
      </c>
      <c r="U31" s="106"/>
      <c r="V31" s="11" t="s">
        <v>243</v>
      </c>
    </row>
    <row r="32" spans="2:22" ht="16.5" customHeight="1">
      <c r="B32" s="168" t="s">
        <v>177</v>
      </c>
      <c r="C32" s="108"/>
      <c r="D32" s="106">
        <v>71029</v>
      </c>
      <c r="E32" s="166">
        <v>9.9</v>
      </c>
      <c r="F32" s="54">
        <v>56036</v>
      </c>
      <c r="G32" s="166">
        <v>7.8</v>
      </c>
      <c r="H32" s="54">
        <v>47119</v>
      </c>
      <c r="I32" s="54">
        <v>13527</v>
      </c>
      <c r="J32" s="106">
        <v>130373</v>
      </c>
      <c r="K32" s="106">
        <v>111982</v>
      </c>
      <c r="L32" s="106">
        <v>18391</v>
      </c>
      <c r="M32" s="106">
        <v>335601</v>
      </c>
      <c r="N32" s="106">
        <v>3762487</v>
      </c>
      <c r="O32" s="106">
        <v>464</v>
      </c>
      <c r="P32" s="106">
        <v>4860</v>
      </c>
      <c r="Q32" s="106">
        <v>73661</v>
      </c>
      <c r="R32" s="106">
        <v>1178590</v>
      </c>
      <c r="S32" s="106">
        <v>261476</v>
      </c>
      <c r="T32" s="106">
        <v>2579037</v>
      </c>
      <c r="U32" s="106"/>
      <c r="V32" s="11" t="s">
        <v>244</v>
      </c>
    </row>
    <row r="33" spans="2:22" ht="16.5" customHeight="1">
      <c r="B33" s="168" t="s">
        <v>178</v>
      </c>
      <c r="C33" s="108"/>
      <c r="D33" s="106">
        <v>15633</v>
      </c>
      <c r="E33" s="166">
        <v>8.6</v>
      </c>
      <c r="F33" s="54">
        <v>17904</v>
      </c>
      <c r="G33" s="166">
        <v>9.8</v>
      </c>
      <c r="H33" s="54">
        <v>9937</v>
      </c>
      <c r="I33" s="54">
        <v>3402</v>
      </c>
      <c r="J33" s="106">
        <v>32503</v>
      </c>
      <c r="K33" s="106">
        <v>32706</v>
      </c>
      <c r="L33" s="106">
        <v>-203</v>
      </c>
      <c r="M33" s="106">
        <v>85865</v>
      </c>
      <c r="N33" s="106">
        <v>833745</v>
      </c>
      <c r="O33" s="106">
        <v>376</v>
      </c>
      <c r="P33" s="106">
        <v>5311</v>
      </c>
      <c r="Q33" s="106">
        <v>18019</v>
      </c>
      <c r="R33" s="106">
        <v>270615</v>
      </c>
      <c r="S33" s="106">
        <v>67470</v>
      </c>
      <c r="T33" s="106">
        <v>557819</v>
      </c>
      <c r="U33" s="106"/>
      <c r="V33" s="11" t="s">
        <v>245</v>
      </c>
    </row>
    <row r="34" spans="2:22" ht="16.5" customHeight="1">
      <c r="B34" s="168" t="s">
        <v>179</v>
      </c>
      <c r="C34" s="108"/>
      <c r="D34" s="106">
        <v>13487</v>
      </c>
      <c r="E34" s="166">
        <v>9.8</v>
      </c>
      <c r="F34" s="54">
        <v>11110</v>
      </c>
      <c r="G34" s="166">
        <v>8.1</v>
      </c>
      <c r="H34" s="54">
        <v>8080</v>
      </c>
      <c r="I34" s="54">
        <v>2427</v>
      </c>
      <c r="J34" s="106">
        <v>29395</v>
      </c>
      <c r="K34" s="106">
        <v>26520</v>
      </c>
      <c r="L34" s="106">
        <v>2875</v>
      </c>
      <c r="M34" s="106">
        <v>58197</v>
      </c>
      <c r="N34" s="106">
        <v>608478</v>
      </c>
      <c r="O34" s="106">
        <v>197</v>
      </c>
      <c r="P34" s="106">
        <v>2483</v>
      </c>
      <c r="Q34" s="106">
        <v>13251</v>
      </c>
      <c r="R34" s="106">
        <v>201139</v>
      </c>
      <c r="S34" s="106">
        <v>44749</v>
      </c>
      <c r="T34" s="106">
        <v>404856</v>
      </c>
      <c r="U34" s="106"/>
      <c r="V34" s="11" t="s">
        <v>246</v>
      </c>
    </row>
    <row r="35" spans="2:22" ht="33.75" customHeight="1">
      <c r="B35" s="168" t="s">
        <v>180</v>
      </c>
      <c r="C35" s="108"/>
      <c r="D35" s="106">
        <v>21842</v>
      </c>
      <c r="E35" s="166">
        <v>8.4</v>
      </c>
      <c r="F35" s="54">
        <v>23015</v>
      </c>
      <c r="G35" s="166">
        <v>8.9</v>
      </c>
      <c r="H35" s="54">
        <v>14239</v>
      </c>
      <c r="I35" s="54">
        <v>4877</v>
      </c>
      <c r="J35" s="106">
        <v>56650</v>
      </c>
      <c r="K35" s="106">
        <v>59919</v>
      </c>
      <c r="L35" s="106">
        <v>-3269</v>
      </c>
      <c r="M35" s="106">
        <v>128660</v>
      </c>
      <c r="N35" s="106">
        <v>1170087</v>
      </c>
      <c r="O35" s="106">
        <v>179</v>
      </c>
      <c r="P35" s="106">
        <v>2237</v>
      </c>
      <c r="Q35" s="106">
        <v>26999</v>
      </c>
      <c r="R35" s="106">
        <v>267981</v>
      </c>
      <c r="S35" s="106">
        <v>101482</v>
      </c>
      <c r="T35" s="106">
        <v>899869</v>
      </c>
      <c r="U35" s="106"/>
      <c r="V35" s="11" t="s">
        <v>247</v>
      </c>
    </row>
    <row r="36" spans="2:22" ht="16.5" customHeight="1">
      <c r="B36" s="168" t="s">
        <v>181</v>
      </c>
      <c r="C36" s="108"/>
      <c r="D36" s="106">
        <v>77400</v>
      </c>
      <c r="E36" s="166">
        <v>9</v>
      </c>
      <c r="F36" s="54">
        <v>72930</v>
      </c>
      <c r="G36" s="166">
        <v>8.4</v>
      </c>
      <c r="H36" s="54">
        <v>52998</v>
      </c>
      <c r="I36" s="54">
        <v>20490</v>
      </c>
      <c r="J36" s="106">
        <v>161589</v>
      </c>
      <c r="K36" s="106">
        <v>165157</v>
      </c>
      <c r="L36" s="106">
        <v>-3568</v>
      </c>
      <c r="M36" s="106">
        <v>428247</v>
      </c>
      <c r="N36" s="106">
        <v>4450505</v>
      </c>
      <c r="O36" s="106">
        <v>118</v>
      </c>
      <c r="P36" s="106">
        <v>1596</v>
      </c>
      <c r="Q36" s="106">
        <v>79851</v>
      </c>
      <c r="R36" s="106">
        <v>982384</v>
      </c>
      <c r="S36" s="106">
        <v>348278</v>
      </c>
      <c r="T36" s="106">
        <v>3466525</v>
      </c>
      <c r="U36" s="106"/>
      <c r="V36" s="11" t="s">
        <v>248</v>
      </c>
    </row>
    <row r="37" spans="2:22" ht="16.5" customHeight="1">
      <c r="B37" s="168" t="s">
        <v>182</v>
      </c>
      <c r="C37" s="108"/>
      <c r="D37" s="106">
        <v>48833</v>
      </c>
      <c r="E37" s="166">
        <v>8.9</v>
      </c>
      <c r="F37" s="54">
        <v>49074</v>
      </c>
      <c r="G37" s="166">
        <v>8.9</v>
      </c>
      <c r="H37" s="54">
        <v>30486</v>
      </c>
      <c r="I37" s="54">
        <v>10658</v>
      </c>
      <c r="J37" s="106">
        <v>98104</v>
      </c>
      <c r="K37" s="106">
        <v>98218</v>
      </c>
      <c r="L37" s="106">
        <v>-114</v>
      </c>
      <c r="M37" s="106">
        <v>238879</v>
      </c>
      <c r="N37" s="106">
        <v>2286149</v>
      </c>
      <c r="O37" s="106">
        <v>410</v>
      </c>
      <c r="P37" s="106">
        <v>5205</v>
      </c>
      <c r="Q37" s="106">
        <v>40800</v>
      </c>
      <c r="R37" s="106">
        <v>566738</v>
      </c>
      <c r="S37" s="106">
        <v>197669</v>
      </c>
      <c r="T37" s="106">
        <v>1714206</v>
      </c>
      <c r="U37" s="106"/>
      <c r="V37" s="11" t="s">
        <v>249</v>
      </c>
    </row>
    <row r="38" spans="2:22" ht="16.5" customHeight="1">
      <c r="B38" s="168" t="s">
        <v>183</v>
      </c>
      <c r="C38" s="108"/>
      <c r="D38" s="106">
        <v>10981</v>
      </c>
      <c r="E38" s="166">
        <v>7.9</v>
      </c>
      <c r="F38" s="54">
        <v>12368</v>
      </c>
      <c r="G38" s="166">
        <v>8.9</v>
      </c>
      <c r="H38" s="54">
        <v>6645</v>
      </c>
      <c r="I38" s="54">
        <v>2542</v>
      </c>
      <c r="J38" s="106">
        <v>26269</v>
      </c>
      <c r="K38" s="106">
        <v>30461</v>
      </c>
      <c r="L38" s="106">
        <v>-4192</v>
      </c>
      <c r="M38" s="106">
        <v>50631</v>
      </c>
      <c r="N38" s="106">
        <v>465090</v>
      </c>
      <c r="O38" s="106">
        <v>70</v>
      </c>
      <c r="P38" s="106">
        <v>673</v>
      </c>
      <c r="Q38" s="106">
        <v>10126</v>
      </c>
      <c r="R38" s="106">
        <v>110241</v>
      </c>
      <c r="S38" s="106">
        <v>40435</v>
      </c>
      <c r="T38" s="106">
        <v>354176</v>
      </c>
      <c r="U38" s="106"/>
      <c r="V38" s="11" t="s">
        <v>250</v>
      </c>
    </row>
    <row r="39" spans="2:22" ht="16.5" customHeight="1">
      <c r="B39" s="168" t="s">
        <v>184</v>
      </c>
      <c r="C39" s="108"/>
      <c r="D39" s="106">
        <v>7866</v>
      </c>
      <c r="E39" s="166">
        <v>7.8</v>
      </c>
      <c r="F39" s="54">
        <v>11679</v>
      </c>
      <c r="G39" s="166">
        <v>11.6</v>
      </c>
      <c r="H39" s="54">
        <v>4902</v>
      </c>
      <c r="I39" s="54">
        <v>2174</v>
      </c>
      <c r="J39" s="106">
        <v>12350</v>
      </c>
      <c r="K39" s="106">
        <v>16134</v>
      </c>
      <c r="L39" s="106">
        <v>-3784</v>
      </c>
      <c r="M39" s="106">
        <v>54768</v>
      </c>
      <c r="N39" s="106">
        <v>400400</v>
      </c>
      <c r="O39" s="106">
        <v>170</v>
      </c>
      <c r="P39" s="106">
        <v>2567</v>
      </c>
      <c r="Q39" s="106">
        <v>9618</v>
      </c>
      <c r="R39" s="106">
        <v>88717</v>
      </c>
      <c r="S39" s="106">
        <v>44980</v>
      </c>
      <c r="T39" s="106">
        <v>309116</v>
      </c>
      <c r="U39" s="106"/>
      <c r="V39" s="11" t="s">
        <v>251</v>
      </c>
    </row>
    <row r="40" spans="2:22" ht="33.75" customHeight="1">
      <c r="B40" s="168" t="s">
        <v>185</v>
      </c>
      <c r="C40" s="108"/>
      <c r="D40" s="106">
        <v>4878</v>
      </c>
      <c r="E40" s="166">
        <v>8.3</v>
      </c>
      <c r="F40" s="54">
        <v>6682</v>
      </c>
      <c r="G40" s="166">
        <v>11.3</v>
      </c>
      <c r="H40" s="54">
        <v>2883</v>
      </c>
      <c r="I40" s="54">
        <v>1073</v>
      </c>
      <c r="J40" s="106">
        <v>9327</v>
      </c>
      <c r="K40" s="106">
        <v>12212</v>
      </c>
      <c r="L40" s="106">
        <v>-2885</v>
      </c>
      <c r="M40" s="106">
        <v>29192</v>
      </c>
      <c r="N40" s="106">
        <v>261500</v>
      </c>
      <c r="O40" s="106">
        <v>195</v>
      </c>
      <c r="P40" s="106">
        <v>2152</v>
      </c>
      <c r="Q40" s="106">
        <v>4681</v>
      </c>
      <c r="R40" s="106">
        <v>64333</v>
      </c>
      <c r="S40" s="106">
        <v>24316</v>
      </c>
      <c r="T40" s="106">
        <v>195015</v>
      </c>
      <c r="U40" s="106"/>
      <c r="V40" s="11" t="s">
        <v>252</v>
      </c>
    </row>
    <row r="41" spans="2:22" ht="16.5" customHeight="1">
      <c r="B41" s="168" t="s">
        <v>186</v>
      </c>
      <c r="C41" s="108"/>
      <c r="D41" s="106">
        <v>5685</v>
      </c>
      <c r="E41" s="166">
        <v>7.9</v>
      </c>
      <c r="F41" s="54">
        <v>9011</v>
      </c>
      <c r="G41" s="166">
        <v>12.5</v>
      </c>
      <c r="H41" s="54">
        <v>3103</v>
      </c>
      <c r="I41" s="54">
        <v>1117</v>
      </c>
      <c r="J41" s="106">
        <v>11000</v>
      </c>
      <c r="K41" s="106">
        <v>13650</v>
      </c>
      <c r="L41" s="106">
        <v>-2650</v>
      </c>
      <c r="M41" s="106">
        <v>41814</v>
      </c>
      <c r="N41" s="106">
        <v>333360</v>
      </c>
      <c r="O41" s="106">
        <v>303</v>
      </c>
      <c r="P41" s="106">
        <v>3489</v>
      </c>
      <c r="Q41" s="106">
        <v>7785</v>
      </c>
      <c r="R41" s="106">
        <v>84724</v>
      </c>
      <c r="S41" s="106">
        <v>33726</v>
      </c>
      <c r="T41" s="106">
        <v>245147</v>
      </c>
      <c r="U41" s="106"/>
      <c r="V41" s="11" t="s">
        <v>253</v>
      </c>
    </row>
    <row r="42" spans="2:22" ht="16.5" customHeight="1">
      <c r="B42" s="168" t="s">
        <v>187</v>
      </c>
      <c r="C42" s="108"/>
      <c r="D42" s="106">
        <v>17044</v>
      </c>
      <c r="E42" s="166">
        <v>8.8</v>
      </c>
      <c r="F42" s="54">
        <v>19393</v>
      </c>
      <c r="G42" s="166">
        <v>10</v>
      </c>
      <c r="H42" s="54">
        <v>10327</v>
      </c>
      <c r="I42" s="54">
        <v>3624</v>
      </c>
      <c r="J42" s="106">
        <v>30671</v>
      </c>
      <c r="K42" s="106">
        <v>33362</v>
      </c>
      <c r="L42" s="106">
        <v>-2691</v>
      </c>
      <c r="M42" s="106">
        <v>85427</v>
      </c>
      <c r="N42" s="106">
        <v>841669</v>
      </c>
      <c r="O42" s="106">
        <v>328</v>
      </c>
      <c r="P42" s="106">
        <v>3244</v>
      </c>
      <c r="Q42" s="106">
        <v>16333</v>
      </c>
      <c r="R42" s="106">
        <v>232244</v>
      </c>
      <c r="S42" s="106">
        <v>68766</v>
      </c>
      <c r="T42" s="106">
        <v>606181</v>
      </c>
      <c r="U42" s="106"/>
      <c r="V42" s="11" t="s">
        <v>254</v>
      </c>
    </row>
    <row r="43" spans="2:22" ht="16.5" customHeight="1">
      <c r="B43" s="168" t="s">
        <v>188</v>
      </c>
      <c r="C43" s="108"/>
      <c r="D43" s="106">
        <v>25560</v>
      </c>
      <c r="E43" s="166">
        <v>9</v>
      </c>
      <c r="F43" s="54">
        <v>27150</v>
      </c>
      <c r="G43" s="166">
        <v>9.6</v>
      </c>
      <c r="H43" s="54">
        <v>16365</v>
      </c>
      <c r="I43" s="54">
        <v>5332</v>
      </c>
      <c r="J43" s="106">
        <v>50998</v>
      </c>
      <c r="K43" s="106">
        <v>55446</v>
      </c>
      <c r="L43" s="106">
        <v>-4448</v>
      </c>
      <c r="M43" s="106">
        <v>139914</v>
      </c>
      <c r="N43" s="106">
        <v>1346007</v>
      </c>
      <c r="O43" s="106">
        <v>536</v>
      </c>
      <c r="P43" s="106">
        <v>7410</v>
      </c>
      <c r="Q43" s="106">
        <v>23920</v>
      </c>
      <c r="R43" s="106">
        <v>334032</v>
      </c>
      <c r="S43" s="106">
        <v>115458</v>
      </c>
      <c r="T43" s="106">
        <v>1004565</v>
      </c>
      <c r="U43" s="106"/>
      <c r="V43" s="11" t="s">
        <v>255</v>
      </c>
    </row>
    <row r="44" spans="2:22" ht="16.5" customHeight="1">
      <c r="B44" s="168" t="s">
        <v>189</v>
      </c>
      <c r="C44" s="108"/>
      <c r="D44" s="106">
        <v>11560</v>
      </c>
      <c r="E44" s="166">
        <v>8</v>
      </c>
      <c r="F44" s="54">
        <v>16900</v>
      </c>
      <c r="G44" s="166">
        <v>11.6</v>
      </c>
      <c r="H44" s="54">
        <v>7163</v>
      </c>
      <c r="I44" s="54">
        <v>2606</v>
      </c>
      <c r="J44" s="106">
        <v>25701</v>
      </c>
      <c r="K44" s="106">
        <v>29554</v>
      </c>
      <c r="L44" s="106">
        <v>-3853</v>
      </c>
      <c r="M44" s="106">
        <v>71651</v>
      </c>
      <c r="N44" s="106">
        <v>652046</v>
      </c>
      <c r="O44" s="106">
        <v>264</v>
      </c>
      <c r="P44" s="106">
        <v>3099</v>
      </c>
      <c r="Q44" s="106">
        <v>11840</v>
      </c>
      <c r="R44" s="106">
        <v>171854</v>
      </c>
      <c r="S44" s="106">
        <v>59547</v>
      </c>
      <c r="T44" s="106">
        <v>477093</v>
      </c>
      <c r="U44" s="106"/>
      <c r="V44" s="11" t="s">
        <v>256</v>
      </c>
    </row>
    <row r="45" spans="2:22" ht="33.75" customHeight="1">
      <c r="B45" s="168" t="s">
        <v>190</v>
      </c>
      <c r="C45" s="108"/>
      <c r="D45" s="106">
        <v>5893</v>
      </c>
      <c r="E45" s="166">
        <v>7.5</v>
      </c>
      <c r="F45" s="54">
        <v>8882</v>
      </c>
      <c r="G45" s="166">
        <v>11.2</v>
      </c>
      <c r="H45" s="54">
        <v>3776</v>
      </c>
      <c r="I45" s="54">
        <v>1447</v>
      </c>
      <c r="J45" s="106">
        <v>10366</v>
      </c>
      <c r="K45" s="106">
        <v>13228</v>
      </c>
      <c r="L45" s="106">
        <v>-2862</v>
      </c>
      <c r="M45" s="106">
        <v>41295</v>
      </c>
      <c r="N45" s="106">
        <v>333663</v>
      </c>
      <c r="O45" s="106">
        <v>183</v>
      </c>
      <c r="P45" s="106">
        <v>1935</v>
      </c>
      <c r="Q45" s="106">
        <v>7204</v>
      </c>
      <c r="R45" s="106">
        <v>82155</v>
      </c>
      <c r="S45" s="106">
        <v>33908</v>
      </c>
      <c r="T45" s="106">
        <v>249573</v>
      </c>
      <c r="U45" s="106"/>
      <c r="V45" s="11" t="s">
        <v>257</v>
      </c>
    </row>
    <row r="46" spans="2:22" ht="16.5" customHeight="1">
      <c r="B46" s="168" t="s">
        <v>191</v>
      </c>
      <c r="C46" s="108"/>
      <c r="D46" s="106">
        <v>8600</v>
      </c>
      <c r="E46" s="166">
        <v>8.6</v>
      </c>
      <c r="F46" s="54">
        <v>10645</v>
      </c>
      <c r="G46" s="166">
        <v>10.7</v>
      </c>
      <c r="H46" s="54">
        <v>5239</v>
      </c>
      <c r="I46" s="54">
        <v>1929</v>
      </c>
      <c r="J46" s="106">
        <v>19622</v>
      </c>
      <c r="K46" s="106">
        <v>21017</v>
      </c>
      <c r="L46" s="106">
        <v>-1395</v>
      </c>
      <c r="M46" s="106">
        <v>52303</v>
      </c>
      <c r="N46" s="106">
        <v>463693</v>
      </c>
      <c r="O46" s="106">
        <v>260</v>
      </c>
      <c r="P46" s="106">
        <v>2496</v>
      </c>
      <c r="Q46" s="106">
        <v>9858</v>
      </c>
      <c r="R46" s="106">
        <v>117851</v>
      </c>
      <c r="S46" s="106">
        <v>42185</v>
      </c>
      <c r="T46" s="106">
        <v>343346</v>
      </c>
      <c r="U46" s="106"/>
      <c r="V46" s="11" t="s">
        <v>258</v>
      </c>
    </row>
    <row r="47" spans="2:22" ht="16.5" customHeight="1">
      <c r="B47" s="168" t="s">
        <v>192</v>
      </c>
      <c r="C47" s="108"/>
      <c r="D47" s="106">
        <v>11561</v>
      </c>
      <c r="E47" s="166">
        <v>8.1</v>
      </c>
      <c r="F47" s="54">
        <v>15777</v>
      </c>
      <c r="G47" s="166">
        <v>11</v>
      </c>
      <c r="H47" s="54">
        <v>7175</v>
      </c>
      <c r="I47" s="54">
        <v>2816</v>
      </c>
      <c r="J47" s="106">
        <v>20431</v>
      </c>
      <c r="K47" s="106">
        <v>23976</v>
      </c>
      <c r="L47" s="106">
        <v>-3545</v>
      </c>
      <c r="M47" s="106">
        <v>71594</v>
      </c>
      <c r="N47" s="106">
        <v>609667</v>
      </c>
      <c r="O47" s="106">
        <v>404</v>
      </c>
      <c r="P47" s="106">
        <v>4737</v>
      </c>
      <c r="Q47" s="106">
        <v>12463</v>
      </c>
      <c r="R47" s="106">
        <v>152266</v>
      </c>
      <c r="S47" s="106">
        <v>58727</v>
      </c>
      <c r="T47" s="106">
        <v>452664</v>
      </c>
      <c r="U47" s="106"/>
      <c r="V47" s="11" t="s">
        <v>259</v>
      </c>
    </row>
    <row r="48" spans="2:22" ht="16.5" customHeight="1">
      <c r="B48" s="168" t="s">
        <v>193</v>
      </c>
      <c r="C48" s="108"/>
      <c r="D48" s="106">
        <v>5788</v>
      </c>
      <c r="E48" s="166">
        <v>7.5</v>
      </c>
      <c r="F48" s="54">
        <v>9452</v>
      </c>
      <c r="G48" s="166">
        <v>12.3</v>
      </c>
      <c r="H48" s="54">
        <v>3566</v>
      </c>
      <c r="I48" s="54">
        <v>1676</v>
      </c>
      <c r="J48" s="106">
        <v>9828</v>
      </c>
      <c r="K48" s="106">
        <v>14149</v>
      </c>
      <c r="L48" s="106">
        <v>-4321</v>
      </c>
      <c r="M48" s="106">
        <v>41982</v>
      </c>
      <c r="N48" s="106">
        <v>320127</v>
      </c>
      <c r="O48" s="106">
        <v>237</v>
      </c>
      <c r="P48" s="106">
        <v>2858</v>
      </c>
      <c r="Q48" s="106">
        <v>6511</v>
      </c>
      <c r="R48" s="106">
        <v>59300</v>
      </c>
      <c r="S48" s="106">
        <v>35234</v>
      </c>
      <c r="T48" s="106">
        <v>257969</v>
      </c>
      <c r="U48" s="106"/>
      <c r="V48" s="11" t="s">
        <v>260</v>
      </c>
    </row>
    <row r="49" spans="2:22" ht="16.5" customHeight="1">
      <c r="B49" s="168" t="s">
        <v>194</v>
      </c>
      <c r="C49" s="108"/>
      <c r="D49" s="106">
        <v>46695</v>
      </c>
      <c r="E49" s="166">
        <v>9.3</v>
      </c>
      <c r="F49" s="54">
        <v>45134</v>
      </c>
      <c r="G49" s="166">
        <v>9</v>
      </c>
      <c r="H49" s="54">
        <v>30017</v>
      </c>
      <c r="I49" s="54">
        <v>11037</v>
      </c>
      <c r="J49" s="106">
        <v>103978</v>
      </c>
      <c r="K49" s="106">
        <v>107264</v>
      </c>
      <c r="L49" s="106">
        <v>-3286</v>
      </c>
      <c r="M49" s="106">
        <v>224954</v>
      </c>
      <c r="N49" s="106">
        <v>2216448</v>
      </c>
      <c r="O49" s="106">
        <v>423</v>
      </c>
      <c r="P49" s="106">
        <v>4943</v>
      </c>
      <c r="Q49" s="106">
        <v>32471</v>
      </c>
      <c r="R49" s="106">
        <v>416493</v>
      </c>
      <c r="S49" s="106">
        <v>192060</v>
      </c>
      <c r="T49" s="106">
        <v>1795012</v>
      </c>
      <c r="U49" s="106"/>
      <c r="V49" s="11" t="s">
        <v>261</v>
      </c>
    </row>
    <row r="50" spans="2:22" ht="16.5" customHeight="1">
      <c r="B50" s="168" t="s">
        <v>195</v>
      </c>
      <c r="C50" s="108"/>
      <c r="D50" s="106">
        <v>7819</v>
      </c>
      <c r="E50" s="166">
        <v>9.2</v>
      </c>
      <c r="F50" s="54">
        <v>8983</v>
      </c>
      <c r="G50" s="166">
        <v>10.5</v>
      </c>
      <c r="H50" s="54">
        <v>4210</v>
      </c>
      <c r="I50" s="54">
        <v>1468</v>
      </c>
      <c r="J50" s="106">
        <v>17408</v>
      </c>
      <c r="K50" s="106">
        <v>19469</v>
      </c>
      <c r="L50" s="106">
        <v>-2061</v>
      </c>
      <c r="M50" s="106">
        <v>41781</v>
      </c>
      <c r="N50" s="106">
        <v>377490</v>
      </c>
      <c r="O50" s="106">
        <v>186</v>
      </c>
      <c r="P50" s="106">
        <v>2604</v>
      </c>
      <c r="Q50" s="106">
        <v>7356</v>
      </c>
      <c r="R50" s="106">
        <v>96443</v>
      </c>
      <c r="S50" s="106">
        <v>34239</v>
      </c>
      <c r="T50" s="106">
        <v>278443</v>
      </c>
      <c r="U50" s="106"/>
      <c r="V50" s="11" t="s">
        <v>262</v>
      </c>
    </row>
    <row r="51" spans="2:22" ht="33.75" customHeight="1">
      <c r="B51" s="168" t="s">
        <v>196</v>
      </c>
      <c r="C51" s="108"/>
      <c r="D51" s="106">
        <v>12173</v>
      </c>
      <c r="E51" s="166">
        <v>8.5</v>
      </c>
      <c r="F51" s="54">
        <v>15697</v>
      </c>
      <c r="G51" s="166">
        <v>10.9</v>
      </c>
      <c r="H51" s="54">
        <v>6981</v>
      </c>
      <c r="I51" s="54">
        <v>2528</v>
      </c>
      <c r="J51" s="106">
        <v>25238</v>
      </c>
      <c r="K51" s="106">
        <v>34037</v>
      </c>
      <c r="L51" s="106">
        <v>-8799</v>
      </c>
      <c r="M51" s="106">
        <v>70794</v>
      </c>
      <c r="N51" s="106">
        <v>595026</v>
      </c>
      <c r="O51" s="106">
        <v>424</v>
      </c>
      <c r="P51" s="106">
        <v>6220</v>
      </c>
      <c r="Q51" s="106">
        <v>10900</v>
      </c>
      <c r="R51" s="106">
        <v>114965</v>
      </c>
      <c r="S51" s="106">
        <v>59470</v>
      </c>
      <c r="T51" s="106">
        <v>473841</v>
      </c>
      <c r="U51" s="106"/>
      <c r="V51" s="11" t="s">
        <v>263</v>
      </c>
    </row>
    <row r="52" spans="2:22" ht="33.75" customHeight="1">
      <c r="B52" s="168" t="s">
        <v>197</v>
      </c>
      <c r="C52" s="108"/>
      <c r="D52" s="106">
        <v>16462</v>
      </c>
      <c r="E52" s="166">
        <v>9.1</v>
      </c>
      <c r="F52" s="54">
        <v>18951</v>
      </c>
      <c r="G52" s="166">
        <v>10.5</v>
      </c>
      <c r="H52" s="54">
        <v>9573</v>
      </c>
      <c r="I52" s="54">
        <v>3493</v>
      </c>
      <c r="J52" s="106">
        <v>31442</v>
      </c>
      <c r="K52" s="106">
        <v>35409</v>
      </c>
      <c r="L52" s="106">
        <v>-3967</v>
      </c>
      <c r="M52" s="106">
        <v>81452</v>
      </c>
      <c r="N52" s="106">
        <v>750814</v>
      </c>
      <c r="O52" s="106">
        <v>535</v>
      </c>
      <c r="P52" s="106">
        <v>6048</v>
      </c>
      <c r="Q52" s="106">
        <v>12850</v>
      </c>
      <c r="R52" s="106">
        <v>162677</v>
      </c>
      <c r="S52" s="106">
        <v>68067</v>
      </c>
      <c r="T52" s="106">
        <v>582089</v>
      </c>
      <c r="U52" s="106"/>
      <c r="V52" s="11" t="s">
        <v>264</v>
      </c>
    </row>
    <row r="53" spans="2:22" ht="16.5" customHeight="1">
      <c r="B53" s="168" t="s">
        <v>198</v>
      </c>
      <c r="C53" s="108"/>
      <c r="D53" s="106">
        <v>10306</v>
      </c>
      <c r="E53" s="166">
        <v>8.6</v>
      </c>
      <c r="F53" s="54">
        <v>12641</v>
      </c>
      <c r="G53" s="166">
        <v>10.6</v>
      </c>
      <c r="H53" s="54">
        <v>6197</v>
      </c>
      <c r="I53" s="54">
        <v>2318</v>
      </c>
      <c r="J53" s="106">
        <v>22529</v>
      </c>
      <c r="K53" s="106">
        <v>24309</v>
      </c>
      <c r="L53" s="106">
        <v>-1780</v>
      </c>
      <c r="M53" s="106">
        <v>59658</v>
      </c>
      <c r="N53" s="106">
        <v>528028</v>
      </c>
      <c r="O53" s="106">
        <v>427</v>
      </c>
      <c r="P53" s="106">
        <v>4307</v>
      </c>
      <c r="Q53" s="106">
        <v>9153</v>
      </c>
      <c r="R53" s="106">
        <v>124856</v>
      </c>
      <c r="S53" s="106">
        <v>50078</v>
      </c>
      <c r="T53" s="106">
        <v>398865</v>
      </c>
      <c r="U53" s="106"/>
      <c r="V53" s="11" t="s">
        <v>265</v>
      </c>
    </row>
    <row r="54" spans="2:22" ht="16.5" customHeight="1">
      <c r="B54" s="168" t="s">
        <v>199</v>
      </c>
      <c r="C54" s="108"/>
      <c r="D54" s="106">
        <v>10292</v>
      </c>
      <c r="E54" s="166">
        <v>9.1</v>
      </c>
      <c r="F54" s="54">
        <v>11932</v>
      </c>
      <c r="G54" s="166">
        <v>10.5</v>
      </c>
      <c r="H54" s="54">
        <v>6239</v>
      </c>
      <c r="I54" s="54">
        <v>2619</v>
      </c>
      <c r="J54" s="106">
        <v>21695</v>
      </c>
      <c r="K54" s="106">
        <v>25969</v>
      </c>
      <c r="L54" s="106">
        <v>-4274</v>
      </c>
      <c r="M54" s="106">
        <v>58127</v>
      </c>
      <c r="N54" s="106">
        <v>485338</v>
      </c>
      <c r="O54" s="106">
        <v>700</v>
      </c>
      <c r="P54" s="106">
        <v>8065</v>
      </c>
      <c r="Q54" s="106">
        <v>9565</v>
      </c>
      <c r="R54" s="106">
        <v>109285</v>
      </c>
      <c r="S54" s="106">
        <v>47862</v>
      </c>
      <c r="T54" s="106">
        <v>367988</v>
      </c>
      <c r="U54" s="106"/>
      <c r="V54" s="11" t="s">
        <v>266</v>
      </c>
    </row>
    <row r="55" spans="2:23" ht="16.5" customHeight="1">
      <c r="B55" s="168" t="s">
        <v>200</v>
      </c>
      <c r="C55" s="108"/>
      <c r="D55" s="106">
        <v>15445</v>
      </c>
      <c r="E55" s="166">
        <v>9</v>
      </c>
      <c r="F55" s="54">
        <v>19943</v>
      </c>
      <c r="G55" s="166">
        <v>11.6</v>
      </c>
      <c r="H55" s="54">
        <v>8793</v>
      </c>
      <c r="I55" s="54">
        <v>3447</v>
      </c>
      <c r="J55" s="106">
        <v>29862</v>
      </c>
      <c r="K55" s="106">
        <v>37228</v>
      </c>
      <c r="L55" s="106">
        <v>-7366</v>
      </c>
      <c r="M55" s="106">
        <v>85655</v>
      </c>
      <c r="N55" s="106">
        <v>715623</v>
      </c>
      <c r="O55" s="106">
        <v>1010</v>
      </c>
      <c r="P55" s="106">
        <v>9980</v>
      </c>
      <c r="Q55" s="106">
        <v>13251</v>
      </c>
      <c r="R55" s="106">
        <v>149358</v>
      </c>
      <c r="S55" s="106">
        <v>71394</v>
      </c>
      <c r="T55" s="106">
        <v>556285</v>
      </c>
      <c r="U55" s="106"/>
      <c r="V55" s="11" t="s">
        <v>267</v>
      </c>
      <c r="W55" s="106"/>
    </row>
    <row r="56" spans="1:23" ht="16.5" customHeight="1">
      <c r="A56" s="56"/>
      <c r="B56" s="170" t="s">
        <v>201</v>
      </c>
      <c r="C56" s="152"/>
      <c r="D56" s="56">
        <v>16736</v>
      </c>
      <c r="E56" s="171">
        <v>12.2</v>
      </c>
      <c r="F56" s="56">
        <v>9492</v>
      </c>
      <c r="G56" s="171">
        <v>6.9</v>
      </c>
      <c r="H56" s="56">
        <v>8898</v>
      </c>
      <c r="I56" s="56">
        <v>3565</v>
      </c>
      <c r="J56" s="56">
        <v>24957</v>
      </c>
      <c r="K56" s="56">
        <v>28177</v>
      </c>
      <c r="L56" s="56">
        <v>-3220</v>
      </c>
      <c r="M56" s="56">
        <v>72441</v>
      </c>
      <c r="N56" s="56">
        <v>557062</v>
      </c>
      <c r="O56" s="56">
        <v>198</v>
      </c>
      <c r="P56" s="106">
        <v>2130</v>
      </c>
      <c r="Q56" s="56">
        <v>7903</v>
      </c>
      <c r="R56" s="56">
        <v>73484</v>
      </c>
      <c r="S56" s="56">
        <v>64340</v>
      </c>
      <c r="T56" s="56">
        <v>481448</v>
      </c>
      <c r="U56" s="56"/>
      <c r="V56" s="39" t="s">
        <v>268</v>
      </c>
      <c r="W56" s="106"/>
    </row>
    <row r="57" spans="1:23" ht="48" customHeight="1" thickBot="1">
      <c r="A57" s="172"/>
      <c r="B57" s="173" t="s">
        <v>69</v>
      </c>
      <c r="C57" s="174"/>
      <c r="D57" s="139"/>
      <c r="E57" s="175" t="s">
        <v>202</v>
      </c>
      <c r="F57" s="175"/>
      <c r="G57" s="175"/>
      <c r="H57" s="175"/>
      <c r="I57" s="176"/>
      <c r="J57" s="177" t="s">
        <v>269</v>
      </c>
      <c r="K57" s="178"/>
      <c r="L57" s="178"/>
      <c r="M57" s="172"/>
      <c r="N57" s="179"/>
      <c r="O57" s="180" t="s">
        <v>270</v>
      </c>
      <c r="P57" s="180"/>
      <c r="Q57" s="180"/>
      <c r="R57" s="180"/>
      <c r="S57" s="179"/>
      <c r="T57" s="179"/>
      <c r="U57" s="181"/>
      <c r="V57" s="139" t="s">
        <v>69</v>
      </c>
      <c r="W57" s="106"/>
    </row>
    <row r="58" spans="2:23" ht="14.25" customHeight="1">
      <c r="B58" s="54" t="s">
        <v>271</v>
      </c>
      <c r="W58" s="106"/>
    </row>
    <row r="61" spans="2:12" s="182" customFormat="1" ht="18.75" customHeight="1">
      <c r="B61" s="183"/>
      <c r="D61" s="59"/>
      <c r="E61" s="183"/>
      <c r="F61" s="59"/>
      <c r="G61" s="183"/>
      <c r="H61" s="59"/>
      <c r="I61" s="59"/>
      <c r="J61" s="59"/>
      <c r="K61" s="59"/>
      <c r="L61" s="183"/>
    </row>
    <row r="64" ht="13.5" customHeight="1">
      <c r="B64" s="69"/>
    </row>
  </sheetData>
  <sheetProtection/>
  <mergeCells count="31">
    <mergeCell ref="J3:L3"/>
    <mergeCell ref="Q4:R4"/>
    <mergeCell ref="M4:N4"/>
    <mergeCell ref="M3:U3"/>
    <mergeCell ref="S4:U4"/>
    <mergeCell ref="L4:L5"/>
    <mergeCell ref="B3:B5"/>
    <mergeCell ref="H3:H5"/>
    <mergeCell ref="I3:I5"/>
    <mergeCell ref="E4:E5"/>
    <mergeCell ref="G4:G5"/>
    <mergeCell ref="D3:E3"/>
    <mergeCell ref="F3:G3"/>
    <mergeCell ref="D4:D5"/>
    <mergeCell ref="F4:F5"/>
    <mergeCell ref="V3:V5"/>
    <mergeCell ref="J6:L6"/>
    <mergeCell ref="T8:U8"/>
    <mergeCell ref="O4:P4"/>
    <mergeCell ref="J4:J5"/>
    <mergeCell ref="K4:K5"/>
    <mergeCell ref="T5:U5"/>
    <mergeCell ref="M6:U6"/>
    <mergeCell ref="J7:L7"/>
    <mergeCell ref="T7:U7"/>
    <mergeCell ref="D6:I6"/>
    <mergeCell ref="H7:I7"/>
    <mergeCell ref="O57:R57"/>
    <mergeCell ref="E57:H57"/>
    <mergeCell ref="J57:L57"/>
    <mergeCell ref="D7:G7"/>
  </mergeCells>
  <printOptions/>
  <pageMargins left="0.3937007874015748" right="0.7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4"/>
  <sheetViews>
    <sheetView showGridLines="0" zoomScale="75" zoomScaleNormal="75" zoomScaleSheetLayoutView="100" workbookViewId="0" topLeftCell="A1">
      <selection activeCell="A1" sqref="A1"/>
    </sheetView>
  </sheetViews>
  <sheetFormatPr defaultColWidth="8.625" defaultRowHeight="12.75"/>
  <cols>
    <col min="1" max="1" width="0.875" style="54" customWidth="1"/>
    <col min="2" max="2" width="17.75390625" style="54" customWidth="1"/>
    <col min="3" max="3" width="0.875" style="54" customWidth="1"/>
    <col min="4" max="8" width="16.00390625" style="54" customWidth="1"/>
    <col min="9" max="10" width="15.75390625" style="54" customWidth="1"/>
    <col min="11" max="11" width="15.125" style="54" customWidth="1"/>
    <col min="12" max="19" width="16.25390625" style="54" customWidth="1"/>
    <col min="20" max="20" width="15.00390625" style="54" customWidth="1"/>
    <col min="21" max="21" width="4.00390625" style="54" customWidth="1"/>
    <col min="22" max="22" width="16.375" style="54" customWidth="1"/>
    <col min="23" max="16384" width="8.625" style="54" customWidth="1"/>
  </cols>
  <sheetData>
    <row r="1" spans="5:14" ht="24">
      <c r="E1" s="40" t="s">
        <v>272</v>
      </c>
      <c r="L1" s="66" t="s">
        <v>273</v>
      </c>
      <c r="M1" s="106"/>
      <c r="N1" s="106"/>
    </row>
    <row r="2" spans="1:22" ht="16.5" customHeight="1" thickBo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84"/>
      <c r="S2" s="184"/>
      <c r="T2" s="105"/>
      <c r="V2" s="106"/>
    </row>
    <row r="3" spans="2:22" ht="16.5" customHeight="1">
      <c r="B3" s="107" t="s">
        <v>0</v>
      </c>
      <c r="C3" s="108"/>
      <c r="D3" s="185" t="s">
        <v>274</v>
      </c>
      <c r="E3" s="186" t="s">
        <v>275</v>
      </c>
      <c r="F3" s="187"/>
      <c r="G3" s="187"/>
      <c r="H3" s="187"/>
      <c r="I3" s="188"/>
      <c r="J3" s="186" t="s">
        <v>343</v>
      </c>
      <c r="K3" s="187"/>
      <c r="L3" s="187" t="s">
        <v>276</v>
      </c>
      <c r="M3" s="189"/>
      <c r="N3" s="190"/>
      <c r="O3" s="113" t="s">
        <v>277</v>
      </c>
      <c r="P3" s="113"/>
      <c r="Q3" s="110"/>
      <c r="R3" s="109" t="s">
        <v>278</v>
      </c>
      <c r="S3" s="113"/>
      <c r="T3" s="112" t="s">
        <v>344</v>
      </c>
      <c r="V3" s="106"/>
    </row>
    <row r="4" spans="2:22" ht="16.5" customHeight="1">
      <c r="B4" s="191"/>
      <c r="C4" s="108"/>
      <c r="D4" s="192"/>
      <c r="E4" s="193" t="s">
        <v>2</v>
      </c>
      <c r="F4" s="193" t="s">
        <v>279</v>
      </c>
      <c r="G4" s="194" t="s">
        <v>280</v>
      </c>
      <c r="H4" s="56"/>
      <c r="I4" s="56"/>
      <c r="J4" s="193" t="s">
        <v>2</v>
      </c>
      <c r="K4" s="194" t="s">
        <v>281</v>
      </c>
      <c r="L4" s="195" t="s">
        <v>345</v>
      </c>
      <c r="M4" s="196" t="s">
        <v>3</v>
      </c>
      <c r="N4" s="197" t="s">
        <v>4</v>
      </c>
      <c r="O4" s="198" t="s">
        <v>2</v>
      </c>
      <c r="P4" s="193" t="s">
        <v>346</v>
      </c>
      <c r="Q4" s="193" t="s">
        <v>347</v>
      </c>
      <c r="R4" s="199" t="s">
        <v>282</v>
      </c>
      <c r="S4" s="200" t="s">
        <v>283</v>
      </c>
      <c r="T4" s="127"/>
      <c r="V4" s="106"/>
    </row>
    <row r="5" spans="1:22" ht="16.5" customHeight="1" thickBot="1">
      <c r="A5" s="105"/>
      <c r="B5" s="201"/>
      <c r="C5" s="129"/>
      <c r="D5" s="130"/>
      <c r="E5" s="132"/>
      <c r="F5" s="132"/>
      <c r="G5" s="133"/>
      <c r="H5" s="138" t="s">
        <v>284</v>
      </c>
      <c r="I5" s="138" t="s">
        <v>285</v>
      </c>
      <c r="J5" s="132"/>
      <c r="K5" s="133"/>
      <c r="L5" s="202"/>
      <c r="M5" s="203"/>
      <c r="N5" s="131"/>
      <c r="O5" s="204"/>
      <c r="P5" s="132"/>
      <c r="Q5" s="132"/>
      <c r="R5" s="205"/>
      <c r="S5" s="87"/>
      <c r="T5" s="141"/>
      <c r="V5" s="106"/>
    </row>
    <row r="6" spans="1:22" ht="18" customHeight="1" thickBot="1">
      <c r="A6" s="105"/>
      <c r="B6" s="137" t="s">
        <v>11</v>
      </c>
      <c r="C6" s="129"/>
      <c r="D6" s="206" t="s">
        <v>286</v>
      </c>
      <c r="E6" s="207"/>
      <c r="F6" s="207"/>
      <c r="G6" s="207"/>
      <c r="H6" s="207"/>
      <c r="I6" s="207"/>
      <c r="J6" s="207"/>
      <c r="K6" s="207"/>
      <c r="L6" s="207" t="s">
        <v>348</v>
      </c>
      <c r="M6" s="207"/>
      <c r="N6" s="208"/>
      <c r="O6" s="206" t="s">
        <v>287</v>
      </c>
      <c r="P6" s="207"/>
      <c r="Q6" s="208"/>
      <c r="R6" s="206" t="s">
        <v>288</v>
      </c>
      <c r="S6" s="207"/>
      <c r="T6" s="138" t="s">
        <v>12</v>
      </c>
      <c r="V6" s="106"/>
    </row>
    <row r="7" spans="1:22" ht="18" customHeight="1">
      <c r="A7" s="56"/>
      <c r="B7" s="151" t="s">
        <v>349</v>
      </c>
      <c r="C7" s="152"/>
      <c r="D7" s="153" t="s">
        <v>290</v>
      </c>
      <c r="E7" s="154"/>
      <c r="F7" s="154"/>
      <c r="G7" s="154"/>
      <c r="H7" s="154"/>
      <c r="I7" s="155"/>
      <c r="J7" s="153" t="s">
        <v>15</v>
      </c>
      <c r="K7" s="154"/>
      <c r="L7" s="154" t="s">
        <v>15</v>
      </c>
      <c r="M7" s="154"/>
      <c r="N7" s="155"/>
      <c r="O7" s="209" t="s">
        <v>291</v>
      </c>
      <c r="P7" s="210"/>
      <c r="Q7" s="210"/>
      <c r="R7" s="209" t="s">
        <v>292</v>
      </c>
      <c r="S7" s="210"/>
      <c r="T7" s="158" t="s">
        <v>13</v>
      </c>
      <c r="V7" s="106"/>
    </row>
    <row r="8" spans="1:22" ht="18" customHeight="1">
      <c r="A8" s="56"/>
      <c r="B8" s="211" t="s">
        <v>20</v>
      </c>
      <c r="C8" s="152"/>
      <c r="D8" s="157">
        <f aca="true" t="shared" si="0" ref="D8:S8">RANK(D51,D10:D56,0)</f>
        <v>32</v>
      </c>
      <c r="E8" s="212">
        <f t="shared" si="0"/>
        <v>34</v>
      </c>
      <c r="F8" s="157">
        <f t="shared" si="0"/>
        <v>28</v>
      </c>
      <c r="G8" s="157">
        <f t="shared" si="0"/>
        <v>35</v>
      </c>
      <c r="H8" s="157">
        <f t="shared" si="0"/>
        <v>25</v>
      </c>
      <c r="I8" s="157">
        <f t="shared" si="0"/>
        <v>36</v>
      </c>
      <c r="J8" s="157">
        <f t="shared" si="0"/>
        <v>34</v>
      </c>
      <c r="K8" s="213">
        <f t="shared" si="0"/>
        <v>33</v>
      </c>
      <c r="L8" s="214">
        <f t="shared" si="0"/>
        <v>29</v>
      </c>
      <c r="M8" s="157">
        <f t="shared" si="0"/>
        <v>28</v>
      </c>
      <c r="N8" s="157">
        <f t="shared" si="0"/>
        <v>30</v>
      </c>
      <c r="O8" s="157">
        <f t="shared" si="0"/>
        <v>31</v>
      </c>
      <c r="P8" s="157">
        <f t="shared" si="0"/>
        <v>38</v>
      </c>
      <c r="Q8" s="157">
        <f t="shared" si="0"/>
        <v>18</v>
      </c>
      <c r="R8" s="157">
        <f t="shared" si="0"/>
        <v>39</v>
      </c>
      <c r="S8" s="157">
        <f t="shared" si="0"/>
        <v>21</v>
      </c>
      <c r="T8" s="21" t="s">
        <v>154</v>
      </c>
      <c r="V8" s="106"/>
    </row>
    <row r="9" spans="2:22" ht="16.5" customHeight="1">
      <c r="B9" s="163" t="s">
        <v>21</v>
      </c>
      <c r="C9" s="108"/>
      <c r="D9" s="215">
        <v>2848166</v>
      </c>
      <c r="E9" s="106">
        <v>1963424</v>
      </c>
      <c r="F9" s="106">
        <v>443158</v>
      </c>
      <c r="G9" s="106">
        <v>1520266</v>
      </c>
      <c r="H9" s="106">
        <v>308319</v>
      </c>
      <c r="I9" s="106">
        <v>1211947</v>
      </c>
      <c r="J9" s="106">
        <v>8370489</v>
      </c>
      <c r="K9" s="106">
        <v>4115725</v>
      </c>
      <c r="L9" s="106">
        <v>3352590</v>
      </c>
      <c r="M9" s="106">
        <v>1564398</v>
      </c>
      <c r="N9" s="106">
        <v>1788192</v>
      </c>
      <c r="O9" s="106">
        <v>4628000</v>
      </c>
      <c r="P9" s="106">
        <v>2516000</v>
      </c>
      <c r="Q9" s="106">
        <v>2112000</v>
      </c>
      <c r="R9" s="106">
        <v>8823000</v>
      </c>
      <c r="S9" s="106">
        <v>1100000</v>
      </c>
      <c r="T9" s="11" t="s">
        <v>21</v>
      </c>
      <c r="V9" s="106"/>
    </row>
    <row r="10" spans="2:20" ht="33.75" customHeight="1">
      <c r="B10" s="168" t="s">
        <v>293</v>
      </c>
      <c r="C10" s="108"/>
      <c r="D10" s="106">
        <v>59108</v>
      </c>
      <c r="E10" s="54">
        <v>51990</v>
      </c>
      <c r="F10" s="54">
        <v>27120</v>
      </c>
      <c r="G10" s="54">
        <v>24870</v>
      </c>
      <c r="H10" s="54">
        <v>18496</v>
      </c>
      <c r="I10" s="54">
        <v>6374</v>
      </c>
      <c r="J10" s="54">
        <v>211929</v>
      </c>
      <c r="K10" s="54">
        <v>104981</v>
      </c>
      <c r="L10" s="106">
        <v>131491</v>
      </c>
      <c r="M10" s="106">
        <v>67685</v>
      </c>
      <c r="N10" s="106">
        <v>63806</v>
      </c>
      <c r="O10" s="106">
        <v>1162000</v>
      </c>
      <c r="P10" s="106">
        <v>225500</v>
      </c>
      <c r="Q10" s="106">
        <v>936000</v>
      </c>
      <c r="R10" s="106">
        <v>647500</v>
      </c>
      <c r="S10" s="54">
        <v>550300</v>
      </c>
      <c r="T10" s="11" t="s">
        <v>350</v>
      </c>
    </row>
    <row r="11" spans="2:20" ht="16.5" customHeight="1">
      <c r="B11" s="168" t="s">
        <v>294</v>
      </c>
      <c r="C11" s="108"/>
      <c r="D11" s="106">
        <v>61587</v>
      </c>
      <c r="E11" s="54">
        <v>50790</v>
      </c>
      <c r="F11" s="54">
        <v>11787</v>
      </c>
      <c r="G11" s="54">
        <v>39003</v>
      </c>
      <c r="H11" s="54">
        <v>14431</v>
      </c>
      <c r="I11" s="54">
        <v>24572</v>
      </c>
      <c r="J11" s="54">
        <v>216496</v>
      </c>
      <c r="K11" s="54">
        <v>105358</v>
      </c>
      <c r="L11" s="106">
        <v>96166</v>
      </c>
      <c r="M11" s="106">
        <v>44985</v>
      </c>
      <c r="N11" s="106">
        <v>51181</v>
      </c>
      <c r="O11" s="106">
        <v>157700</v>
      </c>
      <c r="P11" s="106">
        <v>84000</v>
      </c>
      <c r="Q11" s="106">
        <v>73700</v>
      </c>
      <c r="R11" s="106">
        <v>300600</v>
      </c>
      <c r="S11" s="54">
        <v>4090</v>
      </c>
      <c r="T11" s="11" t="s">
        <v>351</v>
      </c>
    </row>
    <row r="12" spans="2:20" ht="16.5" customHeight="1">
      <c r="B12" s="168" t="s">
        <v>295</v>
      </c>
      <c r="C12" s="108"/>
      <c r="D12" s="106">
        <v>86028</v>
      </c>
      <c r="E12" s="54">
        <v>67330</v>
      </c>
      <c r="F12" s="54">
        <v>10900</v>
      </c>
      <c r="G12" s="54">
        <v>56430</v>
      </c>
      <c r="H12" s="54">
        <v>11057</v>
      </c>
      <c r="I12" s="54">
        <v>45373</v>
      </c>
      <c r="J12" s="54">
        <v>294496</v>
      </c>
      <c r="K12" s="54">
        <v>144256</v>
      </c>
      <c r="L12" s="106">
        <v>114009</v>
      </c>
      <c r="M12" s="106">
        <v>49707</v>
      </c>
      <c r="N12" s="106">
        <v>64302</v>
      </c>
      <c r="O12" s="106">
        <v>154600</v>
      </c>
      <c r="P12" s="106">
        <v>96000</v>
      </c>
      <c r="Q12" s="106">
        <v>58600</v>
      </c>
      <c r="R12" s="106">
        <v>304500</v>
      </c>
      <c r="S12" s="54">
        <v>7480</v>
      </c>
      <c r="T12" s="11" t="s">
        <v>352</v>
      </c>
    </row>
    <row r="13" spans="2:20" ht="16.5" customHeight="1">
      <c r="B13" s="168" t="s">
        <v>296</v>
      </c>
      <c r="C13" s="108"/>
      <c r="D13" s="106">
        <v>77855</v>
      </c>
      <c r="E13" s="54">
        <v>62731</v>
      </c>
      <c r="F13" s="54">
        <v>8036</v>
      </c>
      <c r="G13" s="54">
        <v>54695</v>
      </c>
      <c r="H13" s="54">
        <v>9042</v>
      </c>
      <c r="I13" s="54">
        <v>45653</v>
      </c>
      <c r="J13" s="54">
        <v>291592</v>
      </c>
      <c r="K13" s="54">
        <v>143382</v>
      </c>
      <c r="L13" s="106">
        <v>99085</v>
      </c>
      <c r="M13" s="106">
        <v>45285</v>
      </c>
      <c r="N13" s="106">
        <v>53800</v>
      </c>
      <c r="O13" s="106">
        <v>136700</v>
      </c>
      <c r="P13" s="106">
        <v>110800</v>
      </c>
      <c r="Q13" s="106">
        <v>25900</v>
      </c>
      <c r="R13" s="106">
        <v>377900</v>
      </c>
      <c r="S13" s="54">
        <v>9260</v>
      </c>
      <c r="T13" s="11" t="s">
        <v>353</v>
      </c>
    </row>
    <row r="14" spans="2:20" ht="16.5" customHeight="1">
      <c r="B14" s="168" t="s">
        <v>297</v>
      </c>
      <c r="C14" s="108"/>
      <c r="D14" s="106">
        <v>72000</v>
      </c>
      <c r="E14" s="54">
        <v>60325</v>
      </c>
      <c r="F14" s="54">
        <v>8182</v>
      </c>
      <c r="G14" s="54">
        <v>52143</v>
      </c>
      <c r="H14" s="54">
        <v>10259</v>
      </c>
      <c r="I14" s="54">
        <v>41884</v>
      </c>
      <c r="J14" s="54">
        <v>263010</v>
      </c>
      <c r="K14" s="54">
        <v>127695</v>
      </c>
      <c r="L14" s="106">
        <v>91068</v>
      </c>
      <c r="M14" s="106">
        <v>42263</v>
      </c>
      <c r="N14" s="106">
        <v>48805</v>
      </c>
      <c r="O14" s="106">
        <v>151100</v>
      </c>
      <c r="P14" s="106">
        <v>131100</v>
      </c>
      <c r="Q14" s="106">
        <v>20000</v>
      </c>
      <c r="R14" s="106">
        <v>535800</v>
      </c>
      <c r="S14" s="168" t="s">
        <v>354</v>
      </c>
      <c r="T14" s="11" t="s">
        <v>355</v>
      </c>
    </row>
    <row r="15" spans="2:20" ht="33.75" customHeight="1">
      <c r="B15" s="168" t="s">
        <v>298</v>
      </c>
      <c r="C15" s="108"/>
      <c r="D15" s="106">
        <v>61567</v>
      </c>
      <c r="E15" s="54">
        <v>49013</v>
      </c>
      <c r="F15" s="54">
        <v>6409</v>
      </c>
      <c r="G15" s="54">
        <v>42604</v>
      </c>
      <c r="H15" s="54">
        <v>12547</v>
      </c>
      <c r="I15" s="54">
        <v>30057</v>
      </c>
      <c r="J15" s="54">
        <v>232788</v>
      </c>
      <c r="K15" s="54">
        <v>114411</v>
      </c>
      <c r="L15" s="106">
        <v>85384</v>
      </c>
      <c r="M15" s="106">
        <v>42441</v>
      </c>
      <c r="N15" s="106">
        <v>42943</v>
      </c>
      <c r="O15" s="106">
        <v>123600</v>
      </c>
      <c r="P15" s="106">
        <v>97000</v>
      </c>
      <c r="Q15" s="106">
        <v>26600</v>
      </c>
      <c r="R15" s="106">
        <v>417100</v>
      </c>
      <c r="S15" s="54">
        <v>290</v>
      </c>
      <c r="T15" s="11" t="s">
        <v>356</v>
      </c>
    </row>
    <row r="16" spans="2:20" ht="16.5" customHeight="1">
      <c r="B16" s="168" t="s">
        <v>299</v>
      </c>
      <c r="C16" s="108"/>
      <c r="D16" s="106">
        <v>104423</v>
      </c>
      <c r="E16" s="54">
        <v>80597</v>
      </c>
      <c r="F16" s="54">
        <v>11079</v>
      </c>
      <c r="G16" s="54">
        <v>69518</v>
      </c>
      <c r="H16" s="54">
        <v>12133</v>
      </c>
      <c r="I16" s="54">
        <v>57385</v>
      </c>
      <c r="J16" s="54">
        <v>378211</v>
      </c>
      <c r="K16" s="54">
        <v>187185</v>
      </c>
      <c r="L16" s="106">
        <v>135010</v>
      </c>
      <c r="M16" s="106">
        <v>60979</v>
      </c>
      <c r="N16" s="106">
        <v>74031</v>
      </c>
      <c r="O16" s="106">
        <v>151000</v>
      </c>
      <c r="P16" s="106">
        <v>105900</v>
      </c>
      <c r="Q16" s="106">
        <v>45100</v>
      </c>
      <c r="R16" s="106">
        <v>438200</v>
      </c>
      <c r="S16" s="54">
        <v>1160</v>
      </c>
      <c r="T16" s="11" t="s">
        <v>357</v>
      </c>
    </row>
    <row r="17" spans="2:20" ht="16.5" customHeight="1">
      <c r="B17" s="168" t="s">
        <v>300</v>
      </c>
      <c r="C17" s="108"/>
      <c r="D17" s="106">
        <v>114748</v>
      </c>
      <c r="E17" s="54">
        <v>84845</v>
      </c>
      <c r="F17" s="54">
        <v>16261</v>
      </c>
      <c r="G17" s="54">
        <v>68584</v>
      </c>
      <c r="H17" s="54">
        <v>14494</v>
      </c>
      <c r="I17" s="54">
        <v>54090</v>
      </c>
      <c r="J17" s="54">
        <v>382732</v>
      </c>
      <c r="K17" s="54">
        <v>190219</v>
      </c>
      <c r="L17" s="106">
        <v>141912</v>
      </c>
      <c r="M17" s="106">
        <v>66714</v>
      </c>
      <c r="N17" s="106">
        <v>75198</v>
      </c>
      <c r="O17" s="106">
        <v>176300</v>
      </c>
      <c r="P17" s="106">
        <v>100500</v>
      </c>
      <c r="Q17" s="106">
        <v>75700</v>
      </c>
      <c r="R17" s="106">
        <v>421600</v>
      </c>
      <c r="S17" s="54">
        <v>22300</v>
      </c>
      <c r="T17" s="11" t="s">
        <v>358</v>
      </c>
    </row>
    <row r="18" spans="2:20" ht="16.5" customHeight="1">
      <c r="B18" s="168" t="s">
        <v>301</v>
      </c>
      <c r="C18" s="108"/>
      <c r="D18" s="106">
        <v>71471</v>
      </c>
      <c r="E18" s="54">
        <v>56016</v>
      </c>
      <c r="F18" s="54">
        <v>9084</v>
      </c>
      <c r="G18" s="54">
        <v>46932</v>
      </c>
      <c r="H18" s="54">
        <v>10283</v>
      </c>
      <c r="I18" s="54">
        <v>36649</v>
      </c>
      <c r="J18" s="54">
        <v>257792</v>
      </c>
      <c r="K18" s="54">
        <v>128012</v>
      </c>
      <c r="L18" s="106">
        <v>95858</v>
      </c>
      <c r="M18" s="106">
        <v>43573</v>
      </c>
      <c r="N18" s="106">
        <v>52285</v>
      </c>
      <c r="O18" s="106">
        <v>128300</v>
      </c>
      <c r="P18" s="106">
        <v>99900</v>
      </c>
      <c r="Q18" s="106">
        <v>28400</v>
      </c>
      <c r="R18" s="106">
        <v>349100</v>
      </c>
      <c r="S18" s="54">
        <v>52900</v>
      </c>
      <c r="T18" s="11" t="s">
        <v>359</v>
      </c>
    </row>
    <row r="19" spans="2:20" ht="16.5" customHeight="1">
      <c r="B19" s="168" t="s">
        <v>302</v>
      </c>
      <c r="C19" s="108"/>
      <c r="D19" s="106">
        <v>62527</v>
      </c>
      <c r="E19" s="54">
        <v>38508</v>
      </c>
      <c r="F19" s="54">
        <v>10601</v>
      </c>
      <c r="G19" s="54">
        <v>27907</v>
      </c>
      <c r="H19" s="54">
        <v>7612</v>
      </c>
      <c r="I19" s="54">
        <v>20295</v>
      </c>
      <c r="J19" s="54">
        <v>162141</v>
      </c>
      <c r="K19" s="54">
        <v>81301</v>
      </c>
      <c r="L19" s="106">
        <v>71696</v>
      </c>
      <c r="M19" s="106">
        <v>35120</v>
      </c>
      <c r="N19" s="106">
        <v>36576</v>
      </c>
      <c r="O19" s="106">
        <v>76900</v>
      </c>
      <c r="P19" s="106">
        <v>28700</v>
      </c>
      <c r="Q19" s="106">
        <v>48100</v>
      </c>
      <c r="R19" s="106">
        <v>91800</v>
      </c>
      <c r="S19" s="54">
        <v>33000</v>
      </c>
      <c r="T19" s="11" t="s">
        <v>360</v>
      </c>
    </row>
    <row r="20" spans="2:20" ht="33.75" customHeight="1">
      <c r="B20" s="168" t="s">
        <v>303</v>
      </c>
      <c r="C20" s="108"/>
      <c r="D20" s="106">
        <v>79273</v>
      </c>
      <c r="E20" s="54">
        <v>52721</v>
      </c>
      <c r="F20" s="54">
        <v>11121</v>
      </c>
      <c r="G20" s="54">
        <v>41600</v>
      </c>
      <c r="H20" s="54">
        <v>8140</v>
      </c>
      <c r="I20" s="54">
        <v>33460</v>
      </c>
      <c r="J20" s="54">
        <v>230429</v>
      </c>
      <c r="K20" s="54">
        <v>115346</v>
      </c>
      <c r="L20" s="106">
        <v>95121</v>
      </c>
      <c r="M20" s="106">
        <v>44354</v>
      </c>
      <c r="N20" s="106">
        <v>50767</v>
      </c>
      <c r="O20" s="106">
        <v>81400</v>
      </c>
      <c r="P20" s="106">
        <v>45000</v>
      </c>
      <c r="Q20" s="106">
        <v>36400</v>
      </c>
      <c r="R20" s="106">
        <v>176000</v>
      </c>
      <c r="S20" s="54">
        <v>25900</v>
      </c>
      <c r="T20" s="11" t="s">
        <v>361</v>
      </c>
    </row>
    <row r="21" spans="2:20" ht="16.5" customHeight="1">
      <c r="B21" s="168" t="s">
        <v>304</v>
      </c>
      <c r="C21" s="108"/>
      <c r="D21" s="106">
        <v>81982</v>
      </c>
      <c r="E21" s="54">
        <v>63674</v>
      </c>
      <c r="F21" s="54">
        <v>14372</v>
      </c>
      <c r="G21" s="54">
        <v>49302</v>
      </c>
      <c r="H21" s="54">
        <v>10451</v>
      </c>
      <c r="I21" s="54">
        <v>38851</v>
      </c>
      <c r="J21" s="54">
        <v>282097</v>
      </c>
      <c r="K21" s="54">
        <v>140011</v>
      </c>
      <c r="L21" s="106">
        <v>118614</v>
      </c>
      <c r="M21" s="106">
        <v>56076</v>
      </c>
      <c r="N21" s="106">
        <v>62538</v>
      </c>
      <c r="O21" s="106">
        <v>129900</v>
      </c>
      <c r="P21" s="106">
        <v>75500</v>
      </c>
      <c r="Q21" s="106">
        <v>54400</v>
      </c>
      <c r="R21" s="106">
        <v>347400</v>
      </c>
      <c r="S21" s="54">
        <v>1660</v>
      </c>
      <c r="T21" s="11" t="s">
        <v>362</v>
      </c>
    </row>
    <row r="22" spans="2:20" ht="16.5" customHeight="1">
      <c r="B22" s="168" t="s">
        <v>305</v>
      </c>
      <c r="C22" s="108"/>
      <c r="D22" s="106">
        <v>13700</v>
      </c>
      <c r="E22" s="54">
        <v>7353</v>
      </c>
      <c r="F22" s="54">
        <v>2371</v>
      </c>
      <c r="G22" s="54">
        <v>4982</v>
      </c>
      <c r="H22" s="54">
        <v>862</v>
      </c>
      <c r="I22" s="54">
        <v>4120</v>
      </c>
      <c r="J22" s="54">
        <v>31511</v>
      </c>
      <c r="K22" s="54">
        <v>15632</v>
      </c>
      <c r="L22" s="106">
        <v>16344</v>
      </c>
      <c r="M22" s="106">
        <v>8140</v>
      </c>
      <c r="N22" s="106">
        <v>8204</v>
      </c>
      <c r="O22" s="106">
        <v>7910</v>
      </c>
      <c r="P22" s="106">
        <v>303</v>
      </c>
      <c r="Q22" s="106">
        <v>7610</v>
      </c>
      <c r="R22" s="106">
        <v>800</v>
      </c>
      <c r="S22" s="168" t="s">
        <v>354</v>
      </c>
      <c r="T22" s="11" t="s">
        <v>363</v>
      </c>
    </row>
    <row r="23" spans="2:20" ht="16.5" customHeight="1">
      <c r="B23" s="168" t="s">
        <v>306</v>
      </c>
      <c r="C23" s="108"/>
      <c r="D23" s="106">
        <v>29681</v>
      </c>
      <c r="E23" s="54">
        <v>16414</v>
      </c>
      <c r="F23" s="54">
        <v>4479</v>
      </c>
      <c r="G23" s="54">
        <v>11935</v>
      </c>
      <c r="H23" s="54">
        <v>2612</v>
      </c>
      <c r="I23" s="54">
        <v>9323</v>
      </c>
      <c r="J23" s="54">
        <v>73582</v>
      </c>
      <c r="K23" s="54">
        <v>36537</v>
      </c>
      <c r="L23" s="106">
        <v>35604</v>
      </c>
      <c r="M23" s="106">
        <v>16855</v>
      </c>
      <c r="N23" s="106">
        <v>18749</v>
      </c>
      <c r="O23" s="106">
        <v>20700</v>
      </c>
      <c r="P23" s="106">
        <v>4100</v>
      </c>
      <c r="Q23" s="106">
        <v>16600</v>
      </c>
      <c r="R23" s="106">
        <v>16400</v>
      </c>
      <c r="S23" s="54">
        <v>114</v>
      </c>
      <c r="T23" s="11" t="s">
        <v>364</v>
      </c>
    </row>
    <row r="24" spans="2:20" ht="16.5" customHeight="1">
      <c r="B24" s="168" t="s">
        <v>307</v>
      </c>
      <c r="C24" s="108"/>
      <c r="D24" s="106">
        <v>106528</v>
      </c>
      <c r="E24" s="54">
        <v>82011</v>
      </c>
      <c r="F24" s="54">
        <v>10816</v>
      </c>
      <c r="G24" s="54">
        <v>71195</v>
      </c>
      <c r="H24" s="54">
        <v>13182</v>
      </c>
      <c r="I24" s="54">
        <v>58013</v>
      </c>
      <c r="J24" s="54">
        <v>371959</v>
      </c>
      <c r="K24" s="54">
        <v>184269</v>
      </c>
      <c r="L24" s="106">
        <v>129217</v>
      </c>
      <c r="M24" s="106">
        <v>59889</v>
      </c>
      <c r="N24" s="106">
        <v>69328</v>
      </c>
      <c r="O24" s="106">
        <v>175800</v>
      </c>
      <c r="P24" s="106">
        <v>156000</v>
      </c>
      <c r="Q24" s="106">
        <v>19800</v>
      </c>
      <c r="R24" s="106">
        <v>644100</v>
      </c>
      <c r="S24" s="54">
        <v>1140</v>
      </c>
      <c r="T24" s="11" t="s">
        <v>365</v>
      </c>
    </row>
    <row r="25" spans="2:20" ht="33.75" customHeight="1">
      <c r="B25" s="168" t="s">
        <v>308</v>
      </c>
      <c r="C25" s="108"/>
      <c r="D25" s="106">
        <v>39720</v>
      </c>
      <c r="E25" s="54">
        <v>31463</v>
      </c>
      <c r="F25" s="54">
        <v>3071</v>
      </c>
      <c r="G25" s="54">
        <v>28392</v>
      </c>
      <c r="H25" s="54">
        <v>2395</v>
      </c>
      <c r="I25" s="54">
        <v>25997</v>
      </c>
      <c r="J25" s="54">
        <v>142941</v>
      </c>
      <c r="K25" s="54">
        <v>69631</v>
      </c>
      <c r="L25" s="106">
        <v>42617</v>
      </c>
      <c r="M25" s="106">
        <v>18457</v>
      </c>
      <c r="N25" s="106">
        <v>24160</v>
      </c>
      <c r="O25" s="106">
        <v>59600</v>
      </c>
      <c r="P25" s="106">
        <v>57200</v>
      </c>
      <c r="Q25" s="106">
        <v>2410</v>
      </c>
      <c r="R25" s="106">
        <v>219100</v>
      </c>
      <c r="S25" s="54">
        <v>8620</v>
      </c>
      <c r="T25" s="11" t="s">
        <v>366</v>
      </c>
    </row>
    <row r="26" spans="2:20" ht="16.5" customHeight="1">
      <c r="B26" s="168" t="s">
        <v>309</v>
      </c>
      <c r="C26" s="108"/>
      <c r="D26" s="106">
        <v>31652</v>
      </c>
      <c r="E26" s="54">
        <v>22297</v>
      </c>
      <c r="F26" s="54">
        <v>3306</v>
      </c>
      <c r="G26" s="54">
        <v>18991</v>
      </c>
      <c r="H26" s="54">
        <v>2337</v>
      </c>
      <c r="I26" s="54">
        <v>16654</v>
      </c>
      <c r="J26" s="54">
        <v>94914</v>
      </c>
      <c r="K26" s="54">
        <v>46214</v>
      </c>
      <c r="L26" s="106">
        <v>31241</v>
      </c>
      <c r="M26" s="106">
        <v>14258</v>
      </c>
      <c r="N26" s="106">
        <v>16983</v>
      </c>
      <c r="O26" s="106">
        <v>43700</v>
      </c>
      <c r="P26" s="106">
        <v>36600</v>
      </c>
      <c r="Q26" s="106">
        <v>7080</v>
      </c>
      <c r="R26" s="106">
        <v>139100</v>
      </c>
      <c r="S26" s="54">
        <v>3940</v>
      </c>
      <c r="T26" s="11" t="s">
        <v>367</v>
      </c>
    </row>
    <row r="27" spans="2:20" ht="16.5" customHeight="1">
      <c r="B27" s="168" t="s">
        <v>310</v>
      </c>
      <c r="C27" s="108"/>
      <c r="D27" s="106">
        <v>34424</v>
      </c>
      <c r="E27" s="54">
        <v>26006</v>
      </c>
      <c r="F27" s="54">
        <v>2510</v>
      </c>
      <c r="G27" s="54">
        <v>23496</v>
      </c>
      <c r="H27" s="54">
        <v>1945</v>
      </c>
      <c r="I27" s="54">
        <v>21551</v>
      </c>
      <c r="J27" s="54">
        <v>121806</v>
      </c>
      <c r="K27" s="54">
        <v>59320</v>
      </c>
      <c r="L27" s="106">
        <v>36131</v>
      </c>
      <c r="M27" s="106">
        <v>15850</v>
      </c>
      <c r="N27" s="106">
        <v>20281</v>
      </c>
      <c r="O27" s="106">
        <v>41100</v>
      </c>
      <c r="P27" s="106">
        <v>37300</v>
      </c>
      <c r="Q27" s="106">
        <v>3790</v>
      </c>
      <c r="R27" s="106">
        <v>141800</v>
      </c>
      <c r="S27" s="54">
        <v>16300</v>
      </c>
      <c r="T27" s="11" t="s">
        <v>368</v>
      </c>
    </row>
    <row r="28" spans="2:20" ht="16.5" customHeight="1">
      <c r="B28" s="168" t="s">
        <v>311</v>
      </c>
      <c r="C28" s="108"/>
      <c r="D28" s="106">
        <v>39721</v>
      </c>
      <c r="E28" s="54">
        <v>22529</v>
      </c>
      <c r="F28" s="54">
        <v>6433</v>
      </c>
      <c r="G28" s="54">
        <v>16096</v>
      </c>
      <c r="H28" s="54">
        <v>3988</v>
      </c>
      <c r="I28" s="54">
        <v>12108</v>
      </c>
      <c r="J28" s="54">
        <v>87134</v>
      </c>
      <c r="K28" s="54">
        <v>42974</v>
      </c>
      <c r="L28" s="106">
        <v>40883</v>
      </c>
      <c r="M28" s="106">
        <v>19113</v>
      </c>
      <c r="N28" s="106">
        <v>21770</v>
      </c>
      <c r="O28" s="106">
        <v>25300</v>
      </c>
      <c r="P28" s="106">
        <v>8580</v>
      </c>
      <c r="Q28" s="106">
        <v>16700</v>
      </c>
      <c r="R28" s="106">
        <v>29100</v>
      </c>
      <c r="S28" s="54">
        <v>162</v>
      </c>
      <c r="T28" s="11" t="s">
        <v>369</v>
      </c>
    </row>
    <row r="29" spans="2:20" ht="16.5" customHeight="1">
      <c r="B29" s="168" t="s">
        <v>312</v>
      </c>
      <c r="C29" s="108"/>
      <c r="D29" s="106">
        <v>126857</v>
      </c>
      <c r="E29" s="54">
        <v>74719</v>
      </c>
      <c r="F29" s="54">
        <v>16441</v>
      </c>
      <c r="G29" s="54">
        <v>58278</v>
      </c>
      <c r="H29" s="54">
        <v>11696</v>
      </c>
      <c r="I29" s="54">
        <v>46582</v>
      </c>
      <c r="J29" s="54">
        <v>308597</v>
      </c>
      <c r="K29" s="54">
        <v>152779</v>
      </c>
      <c r="L29" s="106">
        <v>130823</v>
      </c>
      <c r="M29" s="106">
        <v>60087</v>
      </c>
      <c r="N29" s="106">
        <v>70736</v>
      </c>
      <c r="O29" s="106">
        <v>111500</v>
      </c>
      <c r="P29" s="106">
        <v>56000</v>
      </c>
      <c r="Q29" s="106">
        <v>55500</v>
      </c>
      <c r="R29" s="106">
        <v>219400</v>
      </c>
      <c r="S29" s="54">
        <v>9680</v>
      </c>
      <c r="T29" s="11" t="s">
        <v>370</v>
      </c>
    </row>
    <row r="30" spans="2:20" ht="33.75" customHeight="1">
      <c r="B30" s="168" t="s">
        <v>313</v>
      </c>
      <c r="C30" s="108"/>
      <c r="D30" s="106">
        <v>78459</v>
      </c>
      <c r="E30" s="54">
        <v>44815</v>
      </c>
      <c r="F30" s="54">
        <v>5291</v>
      </c>
      <c r="G30" s="54">
        <v>39524</v>
      </c>
      <c r="H30" s="54">
        <v>3086</v>
      </c>
      <c r="I30" s="54">
        <v>36438</v>
      </c>
      <c r="J30" s="54">
        <v>205995</v>
      </c>
      <c r="K30" s="54">
        <v>101187</v>
      </c>
      <c r="L30" s="106">
        <v>66102</v>
      </c>
      <c r="M30" s="106">
        <v>28027</v>
      </c>
      <c r="N30" s="106">
        <v>38075</v>
      </c>
      <c r="O30" s="106">
        <v>58500</v>
      </c>
      <c r="P30" s="106">
        <v>44900</v>
      </c>
      <c r="Q30" s="106">
        <v>13600</v>
      </c>
      <c r="R30" s="106">
        <v>122000</v>
      </c>
      <c r="S30" s="54">
        <v>10400</v>
      </c>
      <c r="T30" s="11" t="s">
        <v>371</v>
      </c>
    </row>
    <row r="31" spans="2:20" ht="16.5" customHeight="1">
      <c r="B31" s="168" t="s">
        <v>314</v>
      </c>
      <c r="C31" s="108"/>
      <c r="D31" s="106">
        <v>76718</v>
      </c>
      <c r="E31" s="54">
        <v>45954</v>
      </c>
      <c r="F31" s="54">
        <v>9409</v>
      </c>
      <c r="G31" s="54">
        <v>36545</v>
      </c>
      <c r="H31" s="54">
        <v>11269</v>
      </c>
      <c r="I31" s="54">
        <v>25276</v>
      </c>
      <c r="J31" s="54">
        <v>214760</v>
      </c>
      <c r="K31" s="54">
        <v>105505</v>
      </c>
      <c r="L31" s="106">
        <v>93890</v>
      </c>
      <c r="M31" s="106">
        <v>43934</v>
      </c>
      <c r="N31" s="106">
        <v>49956</v>
      </c>
      <c r="O31" s="106">
        <v>72600</v>
      </c>
      <c r="P31" s="106">
        <v>23900</v>
      </c>
      <c r="Q31" s="106">
        <v>48800</v>
      </c>
      <c r="R31" s="106">
        <v>93400</v>
      </c>
      <c r="S31" s="54">
        <v>2040</v>
      </c>
      <c r="T31" s="11" t="s">
        <v>372</v>
      </c>
    </row>
    <row r="32" spans="2:20" ht="16.5" customHeight="1">
      <c r="B32" s="168" t="s">
        <v>315</v>
      </c>
      <c r="C32" s="108"/>
      <c r="D32" s="106">
        <v>91746</v>
      </c>
      <c r="E32" s="54">
        <v>51638</v>
      </c>
      <c r="F32" s="54">
        <v>11375</v>
      </c>
      <c r="G32" s="54">
        <v>40263</v>
      </c>
      <c r="H32" s="54">
        <v>8241</v>
      </c>
      <c r="I32" s="54">
        <v>32022</v>
      </c>
      <c r="J32" s="54">
        <v>240042</v>
      </c>
      <c r="K32" s="54">
        <v>118148</v>
      </c>
      <c r="L32" s="106">
        <v>100261</v>
      </c>
      <c r="M32" s="106">
        <v>44795</v>
      </c>
      <c r="N32" s="106">
        <v>55466</v>
      </c>
      <c r="O32" s="106">
        <v>80500</v>
      </c>
      <c r="P32" s="106">
        <v>45500</v>
      </c>
      <c r="Q32" s="106">
        <v>35000</v>
      </c>
      <c r="R32" s="106">
        <v>162000</v>
      </c>
      <c r="S32" s="168">
        <v>19200</v>
      </c>
      <c r="T32" s="11" t="s">
        <v>373</v>
      </c>
    </row>
    <row r="33" spans="2:20" ht="16.5" customHeight="1">
      <c r="B33" s="168" t="s">
        <v>316</v>
      </c>
      <c r="C33" s="108"/>
      <c r="D33" s="106">
        <v>59697</v>
      </c>
      <c r="E33" s="54">
        <v>39851</v>
      </c>
      <c r="F33" s="54">
        <v>6322</v>
      </c>
      <c r="G33" s="54">
        <v>33529</v>
      </c>
      <c r="H33" s="54">
        <v>3698</v>
      </c>
      <c r="I33" s="54">
        <v>29831</v>
      </c>
      <c r="J33" s="54">
        <v>173385</v>
      </c>
      <c r="K33" s="54">
        <v>84938</v>
      </c>
      <c r="L33" s="106">
        <v>57810</v>
      </c>
      <c r="M33" s="106">
        <v>26351</v>
      </c>
      <c r="N33" s="106">
        <v>31459</v>
      </c>
      <c r="O33" s="106">
        <v>61800</v>
      </c>
      <c r="P33" s="106">
        <v>47100</v>
      </c>
      <c r="Q33" s="106">
        <v>14700</v>
      </c>
      <c r="R33" s="106">
        <v>159200</v>
      </c>
      <c r="S33" s="54">
        <v>16300</v>
      </c>
      <c r="T33" s="11" t="s">
        <v>374</v>
      </c>
    </row>
    <row r="34" spans="2:20" ht="16.5" customHeight="1">
      <c r="B34" s="168" t="s">
        <v>317</v>
      </c>
      <c r="C34" s="108"/>
      <c r="D34" s="106">
        <v>43363</v>
      </c>
      <c r="E34" s="54">
        <v>31543</v>
      </c>
      <c r="F34" s="54">
        <v>3279</v>
      </c>
      <c r="G34" s="54">
        <v>28264</v>
      </c>
      <c r="H34" s="54">
        <v>1490</v>
      </c>
      <c r="I34" s="54">
        <v>26774</v>
      </c>
      <c r="J34" s="54">
        <v>145512</v>
      </c>
      <c r="K34" s="54">
        <v>71406</v>
      </c>
      <c r="L34" s="106">
        <v>44291</v>
      </c>
      <c r="M34" s="106">
        <v>19660</v>
      </c>
      <c r="N34" s="106">
        <v>24631</v>
      </c>
      <c r="O34" s="106">
        <v>53800</v>
      </c>
      <c r="P34" s="106">
        <v>49500</v>
      </c>
      <c r="Q34" s="106">
        <v>4290</v>
      </c>
      <c r="R34" s="106">
        <v>176000</v>
      </c>
      <c r="S34" s="54">
        <v>21400</v>
      </c>
      <c r="T34" s="11" t="s">
        <v>375</v>
      </c>
    </row>
    <row r="35" spans="2:20" ht="33.75" customHeight="1">
      <c r="B35" s="168" t="s">
        <v>318</v>
      </c>
      <c r="C35" s="108"/>
      <c r="D35" s="106">
        <v>38922</v>
      </c>
      <c r="E35" s="54">
        <v>24406</v>
      </c>
      <c r="F35" s="54">
        <v>5382</v>
      </c>
      <c r="G35" s="54">
        <v>19024</v>
      </c>
      <c r="H35" s="54">
        <v>3087</v>
      </c>
      <c r="I35" s="54">
        <v>15937</v>
      </c>
      <c r="J35" s="54">
        <v>99653</v>
      </c>
      <c r="K35" s="54">
        <v>48757</v>
      </c>
      <c r="L35" s="106">
        <v>39406</v>
      </c>
      <c r="M35" s="106">
        <v>18159</v>
      </c>
      <c r="N35" s="106">
        <v>21247</v>
      </c>
      <c r="O35" s="106">
        <v>32300</v>
      </c>
      <c r="P35" s="106">
        <v>25400</v>
      </c>
      <c r="Q35" s="106">
        <v>6950</v>
      </c>
      <c r="R35" s="106">
        <v>82500</v>
      </c>
      <c r="S35" s="54">
        <v>470</v>
      </c>
      <c r="T35" s="11" t="s">
        <v>376</v>
      </c>
    </row>
    <row r="36" spans="2:20" ht="16.5" customHeight="1">
      <c r="B36" s="168" t="s">
        <v>319</v>
      </c>
      <c r="C36" s="108"/>
      <c r="D36" s="106">
        <v>27893</v>
      </c>
      <c r="E36" s="54">
        <v>11752</v>
      </c>
      <c r="F36" s="54">
        <v>2600</v>
      </c>
      <c r="G36" s="54">
        <v>9152</v>
      </c>
      <c r="H36" s="54">
        <v>1515</v>
      </c>
      <c r="I36" s="54">
        <v>7637</v>
      </c>
      <c r="J36" s="54">
        <v>51756</v>
      </c>
      <c r="K36" s="54">
        <v>25292</v>
      </c>
      <c r="L36" s="106">
        <v>21782</v>
      </c>
      <c r="M36" s="106">
        <v>10065</v>
      </c>
      <c r="N36" s="106">
        <v>11717</v>
      </c>
      <c r="O36" s="106">
        <v>14200</v>
      </c>
      <c r="P36" s="106">
        <v>10400</v>
      </c>
      <c r="Q36" s="106">
        <v>3780</v>
      </c>
      <c r="R36" s="106">
        <v>29700</v>
      </c>
      <c r="S36" s="168" t="s">
        <v>354</v>
      </c>
      <c r="T36" s="11" t="s">
        <v>377</v>
      </c>
    </row>
    <row r="37" spans="2:20" ht="16.5" customHeight="1">
      <c r="B37" s="168" t="s">
        <v>320</v>
      </c>
      <c r="C37" s="108"/>
      <c r="D37" s="106">
        <v>104990</v>
      </c>
      <c r="E37" s="54">
        <v>65104</v>
      </c>
      <c r="F37" s="54">
        <v>10736</v>
      </c>
      <c r="G37" s="54">
        <v>54368</v>
      </c>
      <c r="H37" s="54">
        <v>5341</v>
      </c>
      <c r="I37" s="54">
        <v>49027</v>
      </c>
      <c r="J37" s="54">
        <v>275744</v>
      </c>
      <c r="K37" s="54">
        <v>134730</v>
      </c>
      <c r="L37" s="106">
        <v>94003</v>
      </c>
      <c r="M37" s="106">
        <v>42216</v>
      </c>
      <c r="N37" s="106">
        <v>51787</v>
      </c>
      <c r="O37" s="106">
        <v>77000</v>
      </c>
      <c r="P37" s="106">
        <v>70500</v>
      </c>
      <c r="Q37" s="106">
        <v>6520</v>
      </c>
      <c r="R37" s="106">
        <v>200900</v>
      </c>
      <c r="S37" s="54">
        <v>7000</v>
      </c>
      <c r="T37" s="11" t="s">
        <v>378</v>
      </c>
    </row>
    <row r="38" spans="2:20" ht="16.5" customHeight="1">
      <c r="B38" s="168" t="s">
        <v>321</v>
      </c>
      <c r="C38" s="108"/>
      <c r="D38" s="106">
        <v>30597</v>
      </c>
      <c r="E38" s="54">
        <v>16798</v>
      </c>
      <c r="F38" s="54">
        <v>2951</v>
      </c>
      <c r="G38" s="54">
        <v>13847</v>
      </c>
      <c r="H38" s="54">
        <v>1606</v>
      </c>
      <c r="I38" s="54">
        <v>12241</v>
      </c>
      <c r="J38" s="54">
        <v>74764</v>
      </c>
      <c r="K38" s="54">
        <v>36417</v>
      </c>
      <c r="L38" s="106">
        <v>28333</v>
      </c>
      <c r="M38" s="106">
        <v>12679</v>
      </c>
      <c r="N38" s="106">
        <v>15654</v>
      </c>
      <c r="O38" s="106">
        <v>22800</v>
      </c>
      <c r="P38" s="106">
        <v>16400</v>
      </c>
      <c r="Q38" s="106">
        <v>6430</v>
      </c>
      <c r="R38" s="106">
        <v>49400</v>
      </c>
      <c r="S38" s="168">
        <v>300</v>
      </c>
      <c r="T38" s="11" t="s">
        <v>379</v>
      </c>
    </row>
    <row r="39" spans="2:20" ht="16.5" customHeight="1">
      <c r="B39" s="168" t="s">
        <v>322</v>
      </c>
      <c r="C39" s="108"/>
      <c r="D39" s="106">
        <v>36531</v>
      </c>
      <c r="E39" s="54">
        <v>25594</v>
      </c>
      <c r="F39" s="54">
        <v>9250</v>
      </c>
      <c r="G39" s="54">
        <v>16344</v>
      </c>
      <c r="H39" s="54">
        <v>5408</v>
      </c>
      <c r="I39" s="54">
        <v>10936</v>
      </c>
      <c r="J39" s="54">
        <v>102640</v>
      </c>
      <c r="K39" s="54">
        <v>49509</v>
      </c>
      <c r="L39" s="106">
        <v>51218</v>
      </c>
      <c r="M39" s="106">
        <v>23577</v>
      </c>
      <c r="N39" s="106">
        <v>27641</v>
      </c>
      <c r="O39" s="106">
        <v>36000</v>
      </c>
      <c r="P39" s="106">
        <v>10900</v>
      </c>
      <c r="Q39" s="106">
        <v>25100</v>
      </c>
      <c r="R39" s="106">
        <v>39000</v>
      </c>
      <c r="S39" s="168">
        <v>2</v>
      </c>
      <c r="T39" s="11" t="s">
        <v>380</v>
      </c>
    </row>
    <row r="40" spans="2:20" ht="33.75" customHeight="1">
      <c r="B40" s="168" t="s">
        <v>323</v>
      </c>
      <c r="C40" s="108"/>
      <c r="D40" s="106">
        <v>34969</v>
      </c>
      <c r="E40" s="54">
        <v>24911</v>
      </c>
      <c r="F40" s="54">
        <v>4398</v>
      </c>
      <c r="G40" s="54">
        <v>20513</v>
      </c>
      <c r="H40" s="54">
        <v>3111</v>
      </c>
      <c r="I40" s="54">
        <v>17402</v>
      </c>
      <c r="J40" s="54">
        <v>109124</v>
      </c>
      <c r="K40" s="54">
        <v>53153</v>
      </c>
      <c r="L40" s="106">
        <v>41071</v>
      </c>
      <c r="M40" s="106">
        <v>18207</v>
      </c>
      <c r="N40" s="106">
        <v>22864</v>
      </c>
      <c r="O40" s="106">
        <v>35300</v>
      </c>
      <c r="P40" s="106">
        <v>24300</v>
      </c>
      <c r="Q40" s="106">
        <v>11000</v>
      </c>
      <c r="R40" s="106">
        <v>72600</v>
      </c>
      <c r="S40" s="54">
        <v>352</v>
      </c>
      <c r="T40" s="11" t="s">
        <v>381</v>
      </c>
    </row>
    <row r="41" spans="2:20" ht="16.5" customHeight="1">
      <c r="B41" s="168" t="s">
        <v>324</v>
      </c>
      <c r="C41" s="108"/>
      <c r="D41" s="106">
        <v>44312</v>
      </c>
      <c r="E41" s="54">
        <v>29349</v>
      </c>
      <c r="F41" s="54">
        <v>4939</v>
      </c>
      <c r="G41" s="54">
        <v>24410</v>
      </c>
      <c r="H41" s="54">
        <v>2789</v>
      </c>
      <c r="I41" s="54">
        <v>21621</v>
      </c>
      <c r="J41" s="54">
        <v>122920</v>
      </c>
      <c r="K41" s="54">
        <v>60202</v>
      </c>
      <c r="L41" s="106">
        <v>42744</v>
      </c>
      <c r="M41" s="106">
        <v>18672</v>
      </c>
      <c r="N41" s="106">
        <v>24072</v>
      </c>
      <c r="O41" s="106">
        <v>38600</v>
      </c>
      <c r="P41" s="106">
        <v>31100</v>
      </c>
      <c r="Q41" s="106">
        <v>7530</v>
      </c>
      <c r="R41" s="106">
        <v>99100</v>
      </c>
      <c r="S41" s="54">
        <v>1940</v>
      </c>
      <c r="T41" s="11" t="s">
        <v>382</v>
      </c>
    </row>
    <row r="42" spans="2:20" ht="16.5" customHeight="1">
      <c r="B42" s="168" t="s">
        <v>325</v>
      </c>
      <c r="C42" s="108"/>
      <c r="D42" s="106">
        <v>81786</v>
      </c>
      <c r="E42" s="54">
        <v>51709</v>
      </c>
      <c r="F42" s="54">
        <v>12301</v>
      </c>
      <c r="G42" s="54">
        <v>39408</v>
      </c>
      <c r="H42" s="54">
        <v>4116</v>
      </c>
      <c r="I42" s="54">
        <v>35292</v>
      </c>
      <c r="J42" s="54">
        <v>206100</v>
      </c>
      <c r="K42" s="54">
        <v>100650</v>
      </c>
      <c r="L42" s="106">
        <v>79528</v>
      </c>
      <c r="M42" s="106">
        <v>36113</v>
      </c>
      <c r="N42" s="106">
        <v>43415</v>
      </c>
      <c r="O42" s="106">
        <v>69800</v>
      </c>
      <c r="P42" s="106">
        <v>54900</v>
      </c>
      <c r="Q42" s="106">
        <v>14900</v>
      </c>
      <c r="R42" s="106">
        <v>185500</v>
      </c>
      <c r="S42" s="54">
        <v>10100</v>
      </c>
      <c r="T42" s="11" t="s">
        <v>383</v>
      </c>
    </row>
    <row r="43" spans="2:20" ht="16.5" customHeight="1">
      <c r="B43" s="168" t="s">
        <v>326</v>
      </c>
      <c r="C43" s="108"/>
      <c r="D43" s="106">
        <v>74032</v>
      </c>
      <c r="E43" s="54">
        <v>42070</v>
      </c>
      <c r="F43" s="54">
        <v>11731</v>
      </c>
      <c r="G43" s="54">
        <v>30339</v>
      </c>
      <c r="H43" s="54">
        <v>3490</v>
      </c>
      <c r="I43" s="54">
        <v>26849</v>
      </c>
      <c r="J43" s="54">
        <v>151924</v>
      </c>
      <c r="K43" s="54">
        <v>73749</v>
      </c>
      <c r="L43" s="106">
        <v>63028</v>
      </c>
      <c r="M43" s="106">
        <v>27814</v>
      </c>
      <c r="N43" s="106">
        <v>35214</v>
      </c>
      <c r="O43" s="106">
        <v>59200</v>
      </c>
      <c r="P43" s="106">
        <v>43200</v>
      </c>
      <c r="Q43" s="106">
        <v>16000</v>
      </c>
      <c r="R43" s="106">
        <v>141200</v>
      </c>
      <c r="S43" s="168" t="s">
        <v>354</v>
      </c>
      <c r="T43" s="11" t="s">
        <v>384</v>
      </c>
    </row>
    <row r="44" spans="2:20" ht="16.5" customHeight="1">
      <c r="B44" s="168" t="s">
        <v>327</v>
      </c>
      <c r="C44" s="108"/>
      <c r="D44" s="106">
        <v>50017</v>
      </c>
      <c r="E44" s="54">
        <v>32324</v>
      </c>
      <c r="F44" s="54">
        <v>9224</v>
      </c>
      <c r="G44" s="54">
        <v>23100</v>
      </c>
      <c r="H44" s="54">
        <v>2830</v>
      </c>
      <c r="I44" s="54">
        <v>20270</v>
      </c>
      <c r="J44" s="54">
        <v>111958</v>
      </c>
      <c r="K44" s="54">
        <v>53505</v>
      </c>
      <c r="L44" s="106">
        <v>47446</v>
      </c>
      <c r="M44" s="106">
        <v>20435</v>
      </c>
      <c r="N44" s="106">
        <v>27011</v>
      </c>
      <c r="O44" s="106">
        <v>50700</v>
      </c>
      <c r="P44" s="106">
        <v>41000</v>
      </c>
      <c r="Q44" s="106">
        <v>9720</v>
      </c>
      <c r="R44" s="106">
        <v>124500</v>
      </c>
      <c r="S44" s="54">
        <v>2820</v>
      </c>
      <c r="T44" s="11" t="s">
        <v>385</v>
      </c>
    </row>
    <row r="45" spans="2:20" ht="33.75" customHeight="1">
      <c r="B45" s="168" t="s">
        <v>328</v>
      </c>
      <c r="C45" s="108"/>
      <c r="D45" s="106">
        <v>38775</v>
      </c>
      <c r="E45" s="54">
        <v>24362</v>
      </c>
      <c r="F45" s="54">
        <v>6667</v>
      </c>
      <c r="G45" s="54">
        <v>17695</v>
      </c>
      <c r="H45" s="54">
        <v>3436</v>
      </c>
      <c r="I45" s="54">
        <v>14259</v>
      </c>
      <c r="J45" s="54">
        <v>100908</v>
      </c>
      <c r="K45" s="54">
        <v>48996</v>
      </c>
      <c r="L45" s="106">
        <v>43772</v>
      </c>
      <c r="M45" s="106">
        <v>20174</v>
      </c>
      <c r="N45" s="106">
        <v>23598</v>
      </c>
      <c r="O45" s="106">
        <v>31400</v>
      </c>
      <c r="P45" s="106">
        <v>20900</v>
      </c>
      <c r="Q45" s="106">
        <v>10600</v>
      </c>
      <c r="R45" s="106">
        <v>70100</v>
      </c>
      <c r="S45" s="54">
        <v>390</v>
      </c>
      <c r="T45" s="11" t="s">
        <v>386</v>
      </c>
    </row>
    <row r="46" spans="2:20" ht="16.5" customHeight="1">
      <c r="B46" s="168" t="s">
        <v>329</v>
      </c>
      <c r="C46" s="108"/>
      <c r="D46" s="106">
        <v>47042</v>
      </c>
      <c r="E46" s="54">
        <v>31347</v>
      </c>
      <c r="F46" s="54">
        <v>6516</v>
      </c>
      <c r="G46" s="54">
        <v>24831</v>
      </c>
      <c r="H46" s="54">
        <v>2746</v>
      </c>
      <c r="I46" s="54">
        <v>22085</v>
      </c>
      <c r="J46" s="54">
        <v>128637</v>
      </c>
      <c r="K46" s="54">
        <v>63120</v>
      </c>
      <c r="L46" s="106">
        <v>47863</v>
      </c>
      <c r="M46" s="106">
        <v>21793</v>
      </c>
      <c r="N46" s="106">
        <v>26070</v>
      </c>
      <c r="O46" s="106">
        <v>32300</v>
      </c>
      <c r="P46" s="106">
        <v>26700</v>
      </c>
      <c r="Q46" s="106">
        <v>5620</v>
      </c>
      <c r="R46" s="106">
        <v>77700</v>
      </c>
      <c r="S46" s="54">
        <v>8710</v>
      </c>
      <c r="T46" s="11" t="s">
        <v>387</v>
      </c>
    </row>
    <row r="47" spans="2:20" ht="16.5" customHeight="1">
      <c r="B47" s="168" t="s">
        <v>330</v>
      </c>
      <c r="C47" s="108"/>
      <c r="D47" s="106">
        <v>55868</v>
      </c>
      <c r="E47" s="54">
        <v>36950</v>
      </c>
      <c r="F47" s="54">
        <v>12811</v>
      </c>
      <c r="G47" s="54">
        <v>24139</v>
      </c>
      <c r="H47" s="54">
        <v>5259</v>
      </c>
      <c r="I47" s="54">
        <v>18880</v>
      </c>
      <c r="J47" s="54">
        <v>135601</v>
      </c>
      <c r="K47" s="54">
        <v>65977</v>
      </c>
      <c r="L47" s="106">
        <v>64156</v>
      </c>
      <c r="M47" s="106">
        <v>30279</v>
      </c>
      <c r="N47" s="106">
        <v>33877</v>
      </c>
      <c r="O47" s="106">
        <v>54900</v>
      </c>
      <c r="P47" s="106">
        <v>24500</v>
      </c>
      <c r="Q47" s="106">
        <v>30400</v>
      </c>
      <c r="R47" s="106">
        <v>82300</v>
      </c>
      <c r="S47" s="54">
        <v>6840</v>
      </c>
      <c r="T47" s="11" t="s">
        <v>388</v>
      </c>
    </row>
    <row r="48" spans="2:20" ht="16.5" customHeight="1">
      <c r="B48" s="168" t="s">
        <v>331</v>
      </c>
      <c r="C48" s="108"/>
      <c r="D48" s="106">
        <v>32517</v>
      </c>
      <c r="E48" s="54">
        <v>21069</v>
      </c>
      <c r="F48" s="54">
        <v>8556</v>
      </c>
      <c r="G48" s="54">
        <v>12513</v>
      </c>
      <c r="H48" s="54">
        <v>3629</v>
      </c>
      <c r="I48" s="54">
        <v>8884</v>
      </c>
      <c r="J48" s="54">
        <v>78211</v>
      </c>
      <c r="K48" s="54">
        <v>38412</v>
      </c>
      <c r="L48" s="106">
        <v>40134</v>
      </c>
      <c r="M48" s="106">
        <v>19661</v>
      </c>
      <c r="N48" s="106">
        <v>20473</v>
      </c>
      <c r="O48" s="106">
        <v>28800</v>
      </c>
      <c r="P48" s="106">
        <v>21600</v>
      </c>
      <c r="Q48" s="106">
        <v>7170</v>
      </c>
      <c r="R48" s="106">
        <v>67000</v>
      </c>
      <c r="S48" s="54">
        <v>26</v>
      </c>
      <c r="T48" s="11" t="s">
        <v>389</v>
      </c>
    </row>
    <row r="49" spans="2:20" ht="16.5" customHeight="1">
      <c r="B49" s="168" t="s">
        <v>332</v>
      </c>
      <c r="C49" s="108"/>
      <c r="D49" s="106">
        <v>74976</v>
      </c>
      <c r="E49" s="54">
        <v>54515</v>
      </c>
      <c r="F49" s="54">
        <v>14076</v>
      </c>
      <c r="G49" s="54">
        <v>40439</v>
      </c>
      <c r="H49" s="54">
        <v>8848</v>
      </c>
      <c r="I49" s="54">
        <v>31591</v>
      </c>
      <c r="J49" s="54">
        <v>229395</v>
      </c>
      <c r="K49" s="54">
        <v>111099</v>
      </c>
      <c r="L49" s="106">
        <v>95023</v>
      </c>
      <c r="M49" s="106">
        <v>44581</v>
      </c>
      <c r="N49" s="106">
        <v>50442</v>
      </c>
      <c r="O49" s="106">
        <v>87800</v>
      </c>
      <c r="P49" s="106">
        <v>68600</v>
      </c>
      <c r="Q49" s="106">
        <v>19200</v>
      </c>
      <c r="R49" s="106">
        <v>198400</v>
      </c>
      <c r="S49" s="54">
        <v>89900</v>
      </c>
      <c r="T49" s="11" t="s">
        <v>390</v>
      </c>
    </row>
    <row r="50" spans="2:20" ht="16.5" customHeight="1">
      <c r="B50" s="168" t="s">
        <v>333</v>
      </c>
      <c r="C50" s="108"/>
      <c r="D50" s="106">
        <v>37919</v>
      </c>
      <c r="E50" s="54">
        <v>31244</v>
      </c>
      <c r="F50" s="54">
        <v>5873</v>
      </c>
      <c r="G50" s="54">
        <v>25371</v>
      </c>
      <c r="H50" s="54">
        <v>6718</v>
      </c>
      <c r="I50" s="54">
        <v>18653</v>
      </c>
      <c r="J50" s="54">
        <v>142606</v>
      </c>
      <c r="K50" s="54">
        <v>69531</v>
      </c>
      <c r="L50" s="106">
        <v>53344</v>
      </c>
      <c r="M50" s="106">
        <v>25355</v>
      </c>
      <c r="N50" s="106">
        <v>27989</v>
      </c>
      <c r="O50" s="106">
        <v>55000</v>
      </c>
      <c r="P50" s="106">
        <v>44000</v>
      </c>
      <c r="Q50" s="106">
        <v>11000</v>
      </c>
      <c r="R50" s="106">
        <v>139100</v>
      </c>
      <c r="S50" s="54">
        <v>104200</v>
      </c>
      <c r="T50" s="11" t="s">
        <v>391</v>
      </c>
    </row>
    <row r="51" spans="2:20" ht="33.75" customHeight="1">
      <c r="B51" s="168" t="s">
        <v>334</v>
      </c>
      <c r="C51" s="108"/>
      <c r="D51" s="106">
        <v>41956</v>
      </c>
      <c r="E51" s="54">
        <v>28544</v>
      </c>
      <c r="F51" s="54">
        <v>7980</v>
      </c>
      <c r="G51" s="54">
        <v>20564</v>
      </c>
      <c r="H51" s="54">
        <v>5224</v>
      </c>
      <c r="I51" s="54">
        <v>15340</v>
      </c>
      <c r="J51" s="54">
        <v>121157</v>
      </c>
      <c r="K51" s="54">
        <v>59460</v>
      </c>
      <c r="L51" s="106">
        <v>52661</v>
      </c>
      <c r="M51" s="106">
        <v>25606</v>
      </c>
      <c r="N51" s="106">
        <v>27055</v>
      </c>
      <c r="O51" s="106">
        <v>50900</v>
      </c>
      <c r="P51" s="106">
        <v>23700</v>
      </c>
      <c r="Q51" s="106">
        <v>27200</v>
      </c>
      <c r="R51" s="106">
        <v>68600</v>
      </c>
      <c r="S51" s="54">
        <v>7020</v>
      </c>
      <c r="T51" s="11" t="s">
        <v>392</v>
      </c>
    </row>
    <row r="52" spans="2:20" ht="33.75" customHeight="1">
      <c r="B52" s="168" t="s">
        <v>335</v>
      </c>
      <c r="C52" s="108"/>
      <c r="D52" s="106">
        <v>74173</v>
      </c>
      <c r="E52" s="54">
        <v>54298</v>
      </c>
      <c r="F52" s="54">
        <v>17662</v>
      </c>
      <c r="G52" s="54">
        <v>36636</v>
      </c>
      <c r="H52" s="54">
        <v>10608</v>
      </c>
      <c r="I52" s="54">
        <v>26028</v>
      </c>
      <c r="J52" s="54">
        <v>236482</v>
      </c>
      <c r="K52" s="54">
        <v>115599</v>
      </c>
      <c r="L52" s="106">
        <v>106343</v>
      </c>
      <c r="M52" s="106">
        <v>53403</v>
      </c>
      <c r="N52" s="106">
        <v>52940</v>
      </c>
      <c r="O52" s="106">
        <v>118300</v>
      </c>
      <c r="P52" s="106">
        <v>71500</v>
      </c>
      <c r="Q52" s="106">
        <v>46900</v>
      </c>
      <c r="R52" s="106">
        <v>207200</v>
      </c>
      <c r="S52" s="54">
        <v>26200</v>
      </c>
      <c r="T52" s="11" t="s">
        <v>393</v>
      </c>
    </row>
    <row r="53" spans="2:20" ht="16.5" customHeight="1">
      <c r="B53" s="168" t="s">
        <v>336</v>
      </c>
      <c r="C53" s="108"/>
      <c r="D53" s="106">
        <v>52482</v>
      </c>
      <c r="E53" s="106">
        <v>35215</v>
      </c>
      <c r="F53" s="54">
        <v>11049</v>
      </c>
      <c r="G53" s="54">
        <v>24166</v>
      </c>
      <c r="H53" s="54">
        <v>4243</v>
      </c>
      <c r="I53" s="54">
        <v>19923</v>
      </c>
      <c r="J53" s="54">
        <v>128489</v>
      </c>
      <c r="K53" s="54">
        <v>62671</v>
      </c>
      <c r="L53" s="106">
        <v>54676</v>
      </c>
      <c r="M53" s="106">
        <v>25756</v>
      </c>
      <c r="N53" s="106">
        <v>28920</v>
      </c>
      <c r="O53" s="106">
        <v>58500</v>
      </c>
      <c r="P53" s="106">
        <v>41300</v>
      </c>
      <c r="Q53" s="106">
        <v>17200</v>
      </c>
      <c r="R53" s="106">
        <v>128700</v>
      </c>
      <c r="S53" s="54">
        <v>14100</v>
      </c>
      <c r="T53" s="11" t="s">
        <v>394</v>
      </c>
    </row>
    <row r="54" spans="2:20" ht="16.5" customHeight="1">
      <c r="B54" s="168" t="s">
        <v>337</v>
      </c>
      <c r="C54" s="108"/>
      <c r="D54" s="106">
        <v>50735</v>
      </c>
      <c r="E54" s="54">
        <v>35245</v>
      </c>
      <c r="F54" s="54">
        <v>14378</v>
      </c>
      <c r="G54" s="54">
        <v>20867</v>
      </c>
      <c r="H54" s="54">
        <v>6475</v>
      </c>
      <c r="I54" s="54">
        <v>14392</v>
      </c>
      <c r="J54" s="54">
        <v>130455</v>
      </c>
      <c r="K54" s="54">
        <v>64079</v>
      </c>
      <c r="L54" s="106">
        <v>66245</v>
      </c>
      <c r="M54" s="106">
        <v>32594</v>
      </c>
      <c r="N54" s="106">
        <v>33651</v>
      </c>
      <c r="O54" s="106">
        <v>69500</v>
      </c>
      <c r="P54" s="106">
        <v>37600</v>
      </c>
      <c r="Q54" s="106">
        <v>31900</v>
      </c>
      <c r="R54" s="106">
        <v>104200</v>
      </c>
      <c r="S54" s="54">
        <v>277</v>
      </c>
      <c r="T54" s="11" t="s">
        <v>395</v>
      </c>
    </row>
    <row r="55" spans="2:21" ht="16.5" customHeight="1">
      <c r="B55" s="168" t="s">
        <v>338</v>
      </c>
      <c r="C55" s="108"/>
      <c r="D55" s="106">
        <v>88825</v>
      </c>
      <c r="E55" s="54">
        <v>54332</v>
      </c>
      <c r="F55" s="54">
        <v>26209</v>
      </c>
      <c r="G55" s="54">
        <v>28123</v>
      </c>
      <c r="H55" s="54">
        <v>8612</v>
      </c>
      <c r="I55" s="54">
        <v>19511</v>
      </c>
      <c r="J55" s="54">
        <v>161187</v>
      </c>
      <c r="K55" s="54">
        <v>80691</v>
      </c>
      <c r="L55" s="106">
        <v>90962</v>
      </c>
      <c r="M55" s="106">
        <v>46134</v>
      </c>
      <c r="N55" s="106">
        <v>44828</v>
      </c>
      <c r="O55" s="106">
        <v>123800</v>
      </c>
      <c r="P55" s="106">
        <v>39600</v>
      </c>
      <c r="Q55" s="106">
        <v>84200</v>
      </c>
      <c r="R55" s="106">
        <v>122500</v>
      </c>
      <c r="S55" s="54">
        <v>414</v>
      </c>
      <c r="T55" s="11" t="s">
        <v>396</v>
      </c>
      <c r="U55" s="106"/>
    </row>
    <row r="56" spans="1:21" ht="16.5" customHeight="1">
      <c r="A56" s="56"/>
      <c r="B56" s="170" t="s">
        <v>339</v>
      </c>
      <c r="C56" s="152"/>
      <c r="D56" s="56">
        <v>24014</v>
      </c>
      <c r="E56" s="56">
        <v>17153</v>
      </c>
      <c r="F56" s="56">
        <v>7814</v>
      </c>
      <c r="G56" s="56">
        <v>9339</v>
      </c>
      <c r="H56" s="106">
        <v>3482</v>
      </c>
      <c r="I56" s="54">
        <v>5857</v>
      </c>
      <c r="J56" s="56">
        <v>54927</v>
      </c>
      <c r="K56" s="56">
        <v>29429</v>
      </c>
      <c r="L56" s="56">
        <v>28224</v>
      </c>
      <c r="M56" s="56">
        <v>16527</v>
      </c>
      <c r="N56" s="56">
        <v>11697</v>
      </c>
      <c r="O56" s="56">
        <v>39100</v>
      </c>
      <c r="P56" s="56">
        <v>867</v>
      </c>
      <c r="Q56" s="56">
        <v>38200</v>
      </c>
      <c r="R56" s="56">
        <v>3160</v>
      </c>
      <c r="S56" s="56">
        <v>14</v>
      </c>
      <c r="T56" s="39" t="s">
        <v>397</v>
      </c>
      <c r="U56" s="106"/>
    </row>
    <row r="57" spans="1:21" s="149" customFormat="1" ht="48" customHeight="1" thickBot="1">
      <c r="A57" s="216"/>
      <c r="B57" s="173" t="s">
        <v>340</v>
      </c>
      <c r="C57" s="217"/>
      <c r="D57" s="139"/>
      <c r="E57" s="218" t="s">
        <v>398</v>
      </c>
      <c r="F57" s="219"/>
      <c r="G57" s="219"/>
      <c r="H57" s="219"/>
      <c r="I57" s="219"/>
      <c r="J57" s="219"/>
      <c r="K57" s="220"/>
      <c r="L57" s="221" t="s">
        <v>341</v>
      </c>
      <c r="M57" s="222"/>
      <c r="N57" s="223"/>
      <c r="O57" s="224" t="s">
        <v>342</v>
      </c>
      <c r="P57" s="225"/>
      <c r="Q57" s="225"/>
      <c r="R57" s="225"/>
      <c r="S57" s="226"/>
      <c r="T57" s="19"/>
      <c r="U57" s="150"/>
    </row>
    <row r="58" spans="2:21" ht="14.25" customHeight="1">
      <c r="B58" s="54" t="s">
        <v>399</v>
      </c>
      <c r="U58" s="106"/>
    </row>
    <row r="61" spans="2:14" ht="24.75" customHeight="1">
      <c r="B61" s="69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</row>
    <row r="63" spans="7:15" ht="9.75" customHeight="1">
      <c r="G63" s="106"/>
      <c r="O63" s="228"/>
    </row>
    <row r="64" s="182" customFormat="1" ht="16.5" customHeight="1">
      <c r="B64" s="229"/>
    </row>
  </sheetData>
  <sheetProtection/>
  <mergeCells count="31">
    <mergeCell ref="E57:J57"/>
    <mergeCell ref="D6:K6"/>
    <mergeCell ref="L6:N6"/>
    <mergeCell ref="J7:K7"/>
    <mergeCell ref="L7:N7"/>
    <mergeCell ref="D7:I7"/>
    <mergeCell ref="T3:T5"/>
    <mergeCell ref="L4:L5"/>
    <mergeCell ref="O6:Q6"/>
    <mergeCell ref="O57:S57"/>
    <mergeCell ref="L57:N57"/>
    <mergeCell ref="R3:S3"/>
    <mergeCell ref="R4:R5"/>
    <mergeCell ref="R6:S6"/>
    <mergeCell ref="S4:S5"/>
    <mergeCell ref="N4:N5"/>
    <mergeCell ref="O3:Q3"/>
    <mergeCell ref="O4:O5"/>
    <mergeCell ref="J3:K3"/>
    <mergeCell ref="P4:P5"/>
    <mergeCell ref="Q4:Q5"/>
    <mergeCell ref="D3:D5"/>
    <mergeCell ref="E4:E5"/>
    <mergeCell ref="B3:B5"/>
    <mergeCell ref="M4:M5"/>
    <mergeCell ref="L3:N3"/>
    <mergeCell ref="F4:F5"/>
    <mergeCell ref="G4:G5"/>
    <mergeCell ref="E3:I3"/>
    <mergeCell ref="J4:J5"/>
    <mergeCell ref="K4:K5"/>
  </mergeCells>
  <printOptions/>
  <pageMargins left="0.3937007874015748" right="0.3937007874015748" top="0.3937007874015748" bottom="0" header="0.5118110236220472" footer="0.5118110236220472"/>
  <pageSetup horizontalDpi="600" verticalDpi="600" orientation="portrait" pageOrder="overThenDown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67"/>
  <sheetViews>
    <sheetView showGridLines="0" zoomScale="75" zoomScaleNormal="75" zoomScaleSheetLayoutView="100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17.875" style="1" customWidth="1"/>
    <col min="3" max="3" width="1.12109375" style="1" customWidth="1"/>
    <col min="4" max="8" width="15.75390625" style="1" customWidth="1"/>
    <col min="9" max="10" width="18.125" style="1" customWidth="1"/>
    <col min="11" max="11" width="15.75390625" style="1" customWidth="1"/>
    <col min="12" max="12" width="18.375" style="1" customWidth="1"/>
    <col min="13" max="13" width="19.375" style="1" customWidth="1"/>
    <col min="14" max="14" width="19.00390625" style="1" customWidth="1"/>
    <col min="15" max="15" width="17.375" style="1" customWidth="1"/>
    <col min="16" max="16" width="18.25390625" style="1" customWidth="1"/>
    <col min="17" max="17" width="19.375" style="1" customWidth="1"/>
    <col min="18" max="18" width="1.12109375" style="1" customWidth="1"/>
    <col min="19" max="19" width="16.875" style="1" customWidth="1"/>
    <col min="20" max="20" width="0.875" style="1" customWidth="1"/>
    <col min="21" max="21" width="17.00390625" style="1" customWidth="1"/>
    <col min="22" max="22" width="4.00390625" style="1" customWidth="1"/>
    <col min="23" max="23" width="15.75390625" style="1" customWidth="1"/>
    <col min="24" max="16384" width="8.625" style="1" customWidth="1"/>
  </cols>
  <sheetData>
    <row r="1" spans="4:56" ht="24">
      <c r="D1" s="66" t="s">
        <v>434</v>
      </c>
      <c r="L1" s="66" t="s">
        <v>435</v>
      </c>
      <c r="O1" s="230"/>
      <c r="P1" s="230"/>
      <c r="V1" s="4"/>
      <c r="W1" s="4"/>
      <c r="X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1:56" ht="16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 ht="16.5" customHeight="1">
      <c r="A3" s="4"/>
      <c r="B3" s="75" t="s">
        <v>0</v>
      </c>
      <c r="C3" s="10"/>
      <c r="D3" s="79" t="s">
        <v>400</v>
      </c>
      <c r="E3" s="81"/>
      <c r="F3" s="231" t="s">
        <v>436</v>
      </c>
      <c r="G3" s="86" t="s">
        <v>401</v>
      </c>
      <c r="H3" s="88" t="s">
        <v>402</v>
      </c>
      <c r="I3" s="231" t="s">
        <v>437</v>
      </c>
      <c r="J3" s="231" t="s">
        <v>438</v>
      </c>
      <c r="K3" s="232" t="s">
        <v>439</v>
      </c>
      <c r="L3" s="233" t="s">
        <v>403</v>
      </c>
      <c r="M3" s="32"/>
      <c r="N3" s="231" t="s">
        <v>440</v>
      </c>
      <c r="O3" s="86" t="s">
        <v>404</v>
      </c>
      <c r="P3" s="231" t="s">
        <v>441</v>
      </c>
      <c r="Q3" s="231" t="s">
        <v>442</v>
      </c>
      <c r="R3" s="234" t="s">
        <v>405</v>
      </c>
      <c r="S3" s="235"/>
      <c r="T3" s="236"/>
      <c r="U3" s="88" t="s">
        <v>443</v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 ht="33" customHeight="1" thickBot="1">
      <c r="A4" s="2"/>
      <c r="B4" s="77"/>
      <c r="C4" s="237"/>
      <c r="D4" s="238" t="s">
        <v>444</v>
      </c>
      <c r="E4" s="238" t="s">
        <v>406</v>
      </c>
      <c r="F4" s="87"/>
      <c r="G4" s="87"/>
      <c r="H4" s="89"/>
      <c r="I4" s="239"/>
      <c r="J4" s="239"/>
      <c r="K4" s="19" t="s">
        <v>407</v>
      </c>
      <c r="L4" s="42" t="s">
        <v>151</v>
      </c>
      <c r="M4" s="240" t="s">
        <v>408</v>
      </c>
      <c r="N4" s="87"/>
      <c r="O4" s="87"/>
      <c r="P4" s="87"/>
      <c r="Q4" s="87"/>
      <c r="R4" s="241"/>
      <c r="S4" s="242"/>
      <c r="T4" s="243"/>
      <c r="U4" s="89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8" customHeight="1" thickBot="1">
      <c r="A5" s="2"/>
      <c r="B5" s="74" t="s">
        <v>445</v>
      </c>
      <c r="C5" s="237"/>
      <c r="D5" s="244" t="s">
        <v>409</v>
      </c>
      <c r="E5" s="245"/>
      <c r="F5" s="246">
        <v>39753</v>
      </c>
      <c r="G5" s="245"/>
      <c r="H5" s="247"/>
      <c r="I5" s="244" t="s">
        <v>446</v>
      </c>
      <c r="J5" s="247"/>
      <c r="K5" s="248" t="s">
        <v>410</v>
      </c>
      <c r="L5" s="249" t="s">
        <v>410</v>
      </c>
      <c r="M5" s="250" t="s">
        <v>411</v>
      </c>
      <c r="N5" s="251" t="s">
        <v>412</v>
      </c>
      <c r="O5" s="252" t="s">
        <v>413</v>
      </c>
      <c r="P5" s="252" t="s">
        <v>414</v>
      </c>
      <c r="Q5" s="253" t="s">
        <v>413</v>
      </c>
      <c r="R5" s="254"/>
      <c r="S5" s="254" t="s">
        <v>415</v>
      </c>
      <c r="T5" s="255"/>
      <c r="U5" s="6" t="s">
        <v>12</v>
      </c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8" customHeight="1">
      <c r="A6" s="5"/>
      <c r="B6" s="256" t="s">
        <v>447</v>
      </c>
      <c r="C6" s="7"/>
      <c r="D6" s="257" t="s">
        <v>416</v>
      </c>
      <c r="E6" s="258"/>
      <c r="F6" s="39" t="s">
        <v>417</v>
      </c>
      <c r="G6" s="8" t="s">
        <v>15</v>
      </c>
      <c r="H6" s="8" t="s">
        <v>418</v>
      </c>
      <c r="I6" s="8" t="s">
        <v>292</v>
      </c>
      <c r="J6" s="23" t="s">
        <v>419</v>
      </c>
      <c r="K6" s="259" t="s">
        <v>420</v>
      </c>
      <c r="L6" s="260" t="s">
        <v>15</v>
      </c>
      <c r="M6" s="8" t="s">
        <v>448</v>
      </c>
      <c r="N6" s="8" t="s">
        <v>290</v>
      </c>
      <c r="O6" s="8" t="s">
        <v>19</v>
      </c>
      <c r="P6" s="8" t="s">
        <v>421</v>
      </c>
      <c r="Q6" s="8" t="s">
        <v>422</v>
      </c>
      <c r="R6" s="8"/>
      <c r="S6" s="49" t="s">
        <v>423</v>
      </c>
      <c r="T6" s="49"/>
      <c r="U6" s="21" t="s">
        <v>13</v>
      </c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8" customHeight="1">
      <c r="A7" s="5"/>
      <c r="B7" s="256" t="s">
        <v>20</v>
      </c>
      <c r="C7" s="7"/>
      <c r="D7" s="29">
        <f aca="true" t="shared" si="0" ref="D7:Q7">RANK(D50,D9:D55,0)</f>
        <v>22</v>
      </c>
      <c r="E7" s="8">
        <f t="shared" si="0"/>
        <v>26</v>
      </c>
      <c r="F7" s="8">
        <f t="shared" si="0"/>
        <v>2</v>
      </c>
      <c r="G7" s="8">
        <f t="shared" si="0"/>
        <v>2</v>
      </c>
      <c r="H7" s="8">
        <f t="shared" si="0"/>
        <v>2</v>
      </c>
      <c r="I7" s="8">
        <f t="shared" si="0"/>
        <v>2</v>
      </c>
      <c r="J7" s="23">
        <f t="shared" si="0"/>
        <v>2</v>
      </c>
      <c r="K7" s="8">
        <f t="shared" si="0"/>
        <v>37</v>
      </c>
      <c r="L7" s="261">
        <f t="shared" si="0"/>
        <v>41</v>
      </c>
      <c r="M7" s="8">
        <f t="shared" si="0"/>
        <v>39</v>
      </c>
      <c r="N7" s="8">
        <f t="shared" si="0"/>
        <v>35</v>
      </c>
      <c r="O7" s="8">
        <f t="shared" si="0"/>
        <v>20</v>
      </c>
      <c r="P7" s="8">
        <f t="shared" si="0"/>
        <v>30</v>
      </c>
      <c r="Q7" s="8">
        <f t="shared" si="0"/>
        <v>32</v>
      </c>
      <c r="R7" s="8"/>
      <c r="S7" s="49">
        <f>RANK(S50,S9:S55,0)</f>
        <v>26</v>
      </c>
      <c r="T7" s="49"/>
      <c r="U7" s="21" t="s">
        <v>154</v>
      </c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2:21" ht="16.5" customHeight="1">
      <c r="B8" s="9" t="s">
        <v>449</v>
      </c>
      <c r="C8" s="10"/>
      <c r="D8" s="60">
        <v>81927</v>
      </c>
      <c r="E8" s="60">
        <v>56536</v>
      </c>
      <c r="F8" s="60">
        <v>115194</v>
      </c>
      <c r="G8" s="60">
        <v>221896</v>
      </c>
      <c r="H8" s="60">
        <v>185461</v>
      </c>
      <c r="I8" s="60">
        <v>4396402</v>
      </c>
      <c r="J8" s="262">
        <v>11264</v>
      </c>
      <c r="K8" s="60">
        <v>258232</v>
      </c>
      <c r="L8" s="60">
        <v>8518545</v>
      </c>
      <c r="M8" s="60">
        <v>336756635</v>
      </c>
      <c r="N8" s="60">
        <v>1060741</v>
      </c>
      <c r="O8" s="53">
        <v>97.4</v>
      </c>
      <c r="P8" s="263">
        <v>1193458.7</v>
      </c>
      <c r="Q8" s="13">
        <v>79080762</v>
      </c>
      <c r="R8" s="13"/>
      <c r="S8" s="13">
        <f>SUM(S9:S55)</f>
        <v>38202289</v>
      </c>
      <c r="T8" s="13"/>
      <c r="U8" s="11" t="s">
        <v>21</v>
      </c>
    </row>
    <row r="9" spans="2:21" ht="33.75" customHeight="1">
      <c r="B9" s="12" t="s">
        <v>293</v>
      </c>
      <c r="C9" s="10"/>
      <c r="D9" s="50">
        <v>9809</v>
      </c>
      <c r="E9" s="13">
        <v>4823</v>
      </c>
      <c r="F9" s="13">
        <v>14780</v>
      </c>
      <c r="G9" s="13">
        <v>33568</v>
      </c>
      <c r="H9" s="13">
        <v>25235</v>
      </c>
      <c r="I9" s="13">
        <v>1306516</v>
      </c>
      <c r="J9" s="264">
        <v>2698</v>
      </c>
      <c r="K9" s="13">
        <v>6752</v>
      </c>
      <c r="L9" s="13">
        <v>189875</v>
      </c>
      <c r="M9" s="13">
        <v>5739595</v>
      </c>
      <c r="N9" s="13">
        <v>41941</v>
      </c>
      <c r="O9" s="53">
        <v>97.5</v>
      </c>
      <c r="P9" s="263">
        <v>88664.4</v>
      </c>
      <c r="Q9" s="13">
        <v>3685741</v>
      </c>
      <c r="R9" s="13"/>
      <c r="S9" s="13">
        <v>1638183</v>
      </c>
      <c r="T9" s="13"/>
      <c r="U9" s="11" t="s">
        <v>450</v>
      </c>
    </row>
    <row r="10" spans="2:21" ht="16.5" customHeight="1">
      <c r="B10" s="12" t="s">
        <v>294</v>
      </c>
      <c r="C10" s="10"/>
      <c r="D10" s="50">
        <v>2858</v>
      </c>
      <c r="E10" s="13">
        <v>2143</v>
      </c>
      <c r="F10" s="13">
        <v>5146</v>
      </c>
      <c r="G10" s="13">
        <v>11469</v>
      </c>
      <c r="H10" s="13">
        <v>6843</v>
      </c>
      <c r="I10" s="13">
        <v>157844</v>
      </c>
      <c r="J10" s="264">
        <v>454</v>
      </c>
      <c r="K10" s="13">
        <v>1748</v>
      </c>
      <c r="L10" s="13">
        <v>65475</v>
      </c>
      <c r="M10" s="13">
        <v>1651106</v>
      </c>
      <c r="N10" s="13">
        <v>6139</v>
      </c>
      <c r="O10" s="53">
        <v>97.4</v>
      </c>
      <c r="P10" s="263">
        <v>19464.1</v>
      </c>
      <c r="Q10" s="13">
        <v>988691</v>
      </c>
      <c r="R10" s="13"/>
      <c r="S10" s="13">
        <v>467446</v>
      </c>
      <c r="T10" s="13"/>
      <c r="U10" s="11" t="s">
        <v>451</v>
      </c>
    </row>
    <row r="11" spans="2:21" ht="16.5" customHeight="1">
      <c r="B11" s="12" t="s">
        <v>295</v>
      </c>
      <c r="C11" s="10"/>
      <c r="D11" s="50">
        <v>2460</v>
      </c>
      <c r="E11" s="13">
        <v>1196</v>
      </c>
      <c r="F11" s="13">
        <v>5313</v>
      </c>
      <c r="G11" s="13">
        <v>9948</v>
      </c>
      <c r="H11" s="13">
        <v>8964</v>
      </c>
      <c r="I11" s="13">
        <v>150434</v>
      </c>
      <c r="J11" s="264">
        <v>335</v>
      </c>
      <c r="K11" s="13">
        <v>2678</v>
      </c>
      <c r="L11" s="13">
        <v>102805</v>
      </c>
      <c r="M11" s="13">
        <v>2633458</v>
      </c>
      <c r="N11" s="13">
        <v>7473</v>
      </c>
      <c r="O11" s="53">
        <v>92.6</v>
      </c>
      <c r="P11" s="263">
        <v>32688.5</v>
      </c>
      <c r="Q11" s="13">
        <v>983510</v>
      </c>
      <c r="R11" s="13"/>
      <c r="S11" s="13">
        <v>443137</v>
      </c>
      <c r="T11" s="13"/>
      <c r="U11" s="11" t="s">
        <v>452</v>
      </c>
    </row>
    <row r="12" spans="2:21" ht="16.5" customHeight="1">
      <c r="B12" s="12" t="s">
        <v>296</v>
      </c>
      <c r="C12" s="10"/>
      <c r="D12" s="50">
        <v>1832</v>
      </c>
      <c r="E12" s="13">
        <v>1178</v>
      </c>
      <c r="F12" s="13">
        <v>4006</v>
      </c>
      <c r="G12" s="13">
        <v>9753</v>
      </c>
      <c r="H12" s="13">
        <v>8173</v>
      </c>
      <c r="I12" s="13">
        <v>265619</v>
      </c>
      <c r="J12" s="264">
        <v>572</v>
      </c>
      <c r="K12" s="13">
        <v>3458</v>
      </c>
      <c r="L12" s="13">
        <v>128632</v>
      </c>
      <c r="M12" s="13">
        <v>3551616</v>
      </c>
      <c r="N12" s="13">
        <v>19471</v>
      </c>
      <c r="O12" s="53">
        <v>98.6</v>
      </c>
      <c r="P12" s="263">
        <v>24315.7</v>
      </c>
      <c r="Q12" s="13">
        <v>1572434</v>
      </c>
      <c r="R12" s="13"/>
      <c r="S12" s="13">
        <v>718073</v>
      </c>
      <c r="T12" s="13"/>
      <c r="U12" s="11" t="s">
        <v>453</v>
      </c>
    </row>
    <row r="13" spans="2:21" ht="16.5" customHeight="1">
      <c r="B13" s="12" t="s">
        <v>297</v>
      </c>
      <c r="C13" s="10"/>
      <c r="D13" s="50">
        <v>1825</v>
      </c>
      <c r="E13" s="13">
        <v>1528</v>
      </c>
      <c r="F13" s="13">
        <v>966</v>
      </c>
      <c r="G13" s="13">
        <v>1263</v>
      </c>
      <c r="H13" s="13">
        <v>1334</v>
      </c>
      <c r="I13" s="13">
        <v>9832</v>
      </c>
      <c r="J13" s="264">
        <v>43</v>
      </c>
      <c r="K13" s="13">
        <v>2346</v>
      </c>
      <c r="L13" s="13">
        <v>78143</v>
      </c>
      <c r="M13" s="13">
        <v>1661481</v>
      </c>
      <c r="N13" s="13">
        <v>6058</v>
      </c>
      <c r="O13" s="53">
        <v>89.7</v>
      </c>
      <c r="P13" s="263">
        <v>23414.9</v>
      </c>
      <c r="Q13" s="13">
        <v>822110</v>
      </c>
      <c r="R13" s="13"/>
      <c r="S13" s="13">
        <v>380094</v>
      </c>
      <c r="T13" s="13"/>
      <c r="U13" s="11" t="s">
        <v>454</v>
      </c>
    </row>
    <row r="14" spans="2:21" ht="33.75" customHeight="1">
      <c r="B14" s="12" t="s">
        <v>298</v>
      </c>
      <c r="C14" s="10"/>
      <c r="D14" s="50">
        <v>2045</v>
      </c>
      <c r="E14" s="13">
        <v>1718</v>
      </c>
      <c r="F14" s="1">
        <v>416</v>
      </c>
      <c r="G14" s="1">
        <v>600</v>
      </c>
      <c r="H14" s="1">
        <v>609</v>
      </c>
      <c r="I14" s="13">
        <v>7437</v>
      </c>
      <c r="J14" s="264">
        <v>31</v>
      </c>
      <c r="K14" s="13">
        <v>3246</v>
      </c>
      <c r="L14" s="13">
        <v>118382</v>
      </c>
      <c r="M14" s="13">
        <v>3206128</v>
      </c>
      <c r="N14" s="13">
        <v>5649</v>
      </c>
      <c r="O14" s="53">
        <v>97.6</v>
      </c>
      <c r="P14" s="263">
        <v>16162.9</v>
      </c>
      <c r="Q14" s="13">
        <v>921220</v>
      </c>
      <c r="R14" s="13"/>
      <c r="S14" s="13">
        <v>366985</v>
      </c>
      <c r="T14" s="13"/>
      <c r="U14" s="11" t="s">
        <v>455</v>
      </c>
    </row>
    <row r="15" spans="2:21" ht="16.5" customHeight="1">
      <c r="B15" s="12" t="s">
        <v>299</v>
      </c>
      <c r="C15" s="10"/>
      <c r="D15" s="50">
        <v>2441</v>
      </c>
      <c r="E15" s="13">
        <v>1909</v>
      </c>
      <c r="F15" s="13">
        <v>743</v>
      </c>
      <c r="G15" s="13">
        <v>1743</v>
      </c>
      <c r="H15" s="13">
        <v>865</v>
      </c>
      <c r="I15" s="13">
        <v>98716</v>
      </c>
      <c r="J15" s="264">
        <v>198</v>
      </c>
      <c r="K15" s="13">
        <v>4848</v>
      </c>
      <c r="L15" s="13">
        <v>192594</v>
      </c>
      <c r="M15" s="13">
        <v>6180558</v>
      </c>
      <c r="N15" s="13">
        <v>11721</v>
      </c>
      <c r="O15" s="53">
        <v>92.1</v>
      </c>
      <c r="P15" s="263">
        <v>38676.8</v>
      </c>
      <c r="Q15" s="13">
        <v>1568799</v>
      </c>
      <c r="R15" s="13"/>
      <c r="S15" s="13">
        <v>618932</v>
      </c>
      <c r="T15" s="13"/>
      <c r="U15" s="11" t="s">
        <v>456</v>
      </c>
    </row>
    <row r="16" spans="2:21" ht="16.5" customHeight="1">
      <c r="B16" s="12" t="s">
        <v>300</v>
      </c>
      <c r="C16" s="10"/>
      <c r="D16" s="50">
        <v>4082</v>
      </c>
      <c r="E16" s="13">
        <v>2955</v>
      </c>
      <c r="F16" s="1">
        <v>479</v>
      </c>
      <c r="G16" s="13">
        <v>1551</v>
      </c>
      <c r="H16" s="1">
        <v>620</v>
      </c>
      <c r="I16" s="13">
        <v>196566</v>
      </c>
      <c r="J16" s="264">
        <v>204</v>
      </c>
      <c r="K16" s="13">
        <v>6625</v>
      </c>
      <c r="L16" s="13">
        <v>290050</v>
      </c>
      <c r="M16" s="13">
        <v>12744079</v>
      </c>
      <c r="N16" s="13">
        <v>25900</v>
      </c>
      <c r="O16" s="53">
        <v>91.7</v>
      </c>
      <c r="P16" s="263">
        <v>55602.2</v>
      </c>
      <c r="Q16" s="13">
        <v>2442792</v>
      </c>
      <c r="R16" s="13"/>
      <c r="S16" s="13">
        <v>860433</v>
      </c>
      <c r="T16" s="13"/>
      <c r="U16" s="11" t="s">
        <v>457</v>
      </c>
    </row>
    <row r="17" spans="2:21" ht="16.5" customHeight="1">
      <c r="B17" s="12" t="s">
        <v>301</v>
      </c>
      <c r="C17" s="10"/>
      <c r="D17" s="50">
        <v>2634</v>
      </c>
      <c r="E17" s="13">
        <v>1760</v>
      </c>
      <c r="F17" s="12" t="s">
        <v>458</v>
      </c>
      <c r="G17" s="12" t="s">
        <v>458</v>
      </c>
      <c r="H17" s="12" t="s">
        <v>458</v>
      </c>
      <c r="I17" s="12" t="s">
        <v>458</v>
      </c>
      <c r="J17" s="12" t="s">
        <v>458</v>
      </c>
      <c r="K17" s="13">
        <v>5418</v>
      </c>
      <c r="L17" s="13">
        <v>218656</v>
      </c>
      <c r="M17" s="13">
        <v>9245343</v>
      </c>
      <c r="N17" s="13">
        <v>17589</v>
      </c>
      <c r="O17" s="53">
        <v>95.1</v>
      </c>
      <c r="P17" s="263">
        <v>24425.5</v>
      </c>
      <c r="Q17" s="13">
        <v>1644224</v>
      </c>
      <c r="R17" s="13"/>
      <c r="S17" s="13">
        <v>615558</v>
      </c>
      <c r="T17" s="13"/>
      <c r="U17" s="11" t="s">
        <v>459</v>
      </c>
    </row>
    <row r="18" spans="2:21" ht="16.5" customHeight="1">
      <c r="B18" s="12" t="s">
        <v>302</v>
      </c>
      <c r="C18" s="10"/>
      <c r="D18" s="50">
        <v>2223</v>
      </c>
      <c r="E18" s="13">
        <v>1295</v>
      </c>
      <c r="F18" s="12" t="s">
        <v>458</v>
      </c>
      <c r="G18" s="12" t="s">
        <v>458</v>
      </c>
      <c r="H18" s="12" t="s">
        <v>458</v>
      </c>
      <c r="I18" s="12" t="s">
        <v>458</v>
      </c>
      <c r="J18" s="12" t="s">
        <v>458</v>
      </c>
      <c r="K18" s="13">
        <v>6278</v>
      </c>
      <c r="L18" s="13">
        <v>214374</v>
      </c>
      <c r="M18" s="13">
        <v>8144542</v>
      </c>
      <c r="N18" s="13">
        <v>15784</v>
      </c>
      <c r="O18" s="53">
        <v>99.3</v>
      </c>
      <c r="P18" s="263">
        <v>34673.5</v>
      </c>
      <c r="Q18" s="13">
        <v>1732960</v>
      </c>
      <c r="R18" s="13"/>
      <c r="S18" s="13">
        <v>616360</v>
      </c>
      <c r="T18" s="13"/>
      <c r="U18" s="11" t="s">
        <v>460</v>
      </c>
    </row>
    <row r="19" spans="2:21" ht="33.75" customHeight="1">
      <c r="B19" s="12" t="s">
        <v>303</v>
      </c>
      <c r="C19" s="10"/>
      <c r="D19" s="50">
        <v>1945</v>
      </c>
      <c r="E19" s="13">
        <v>1638</v>
      </c>
      <c r="F19" s="12" t="s">
        <v>458</v>
      </c>
      <c r="G19" s="12" t="s">
        <v>458</v>
      </c>
      <c r="H19" s="12" t="s">
        <v>458</v>
      </c>
      <c r="I19" s="12" t="s">
        <v>458</v>
      </c>
      <c r="J19" s="12" t="s">
        <v>458</v>
      </c>
      <c r="K19" s="13">
        <v>15135</v>
      </c>
      <c r="L19" s="13">
        <v>440359</v>
      </c>
      <c r="M19" s="13">
        <v>14947550</v>
      </c>
      <c r="N19" s="13">
        <v>64667</v>
      </c>
      <c r="O19" s="53">
        <v>99.7</v>
      </c>
      <c r="P19" s="263">
        <v>46422.7</v>
      </c>
      <c r="Q19" s="13">
        <v>3919309</v>
      </c>
      <c r="R19" s="13"/>
      <c r="S19" s="13">
        <v>2030823</v>
      </c>
      <c r="T19" s="13"/>
      <c r="U19" s="11" t="s">
        <v>461</v>
      </c>
    </row>
    <row r="20" spans="2:21" ht="16.5" customHeight="1">
      <c r="B20" s="12" t="s">
        <v>304</v>
      </c>
      <c r="C20" s="10"/>
      <c r="D20" s="50">
        <v>4119</v>
      </c>
      <c r="E20" s="13">
        <v>3101</v>
      </c>
      <c r="F20" s="13">
        <v>3118</v>
      </c>
      <c r="G20" s="13">
        <v>5916</v>
      </c>
      <c r="H20" s="13">
        <v>5084</v>
      </c>
      <c r="I20" s="13">
        <v>170084</v>
      </c>
      <c r="J20" s="264">
        <v>246</v>
      </c>
      <c r="K20" s="13">
        <v>6546</v>
      </c>
      <c r="L20" s="13">
        <v>231957</v>
      </c>
      <c r="M20" s="13">
        <v>14318412</v>
      </c>
      <c r="N20" s="13">
        <v>58147</v>
      </c>
      <c r="O20" s="53">
        <v>94.3</v>
      </c>
      <c r="P20" s="263">
        <v>39652</v>
      </c>
      <c r="Q20" s="13">
        <v>3459646</v>
      </c>
      <c r="R20" s="13"/>
      <c r="S20" s="13">
        <v>1757188</v>
      </c>
      <c r="T20" s="13"/>
      <c r="U20" s="11" t="s">
        <v>462</v>
      </c>
    </row>
    <row r="21" spans="2:21" ht="16.5" customHeight="1">
      <c r="B21" s="12" t="s">
        <v>305</v>
      </c>
      <c r="C21" s="10"/>
      <c r="D21" s="4">
        <v>280</v>
      </c>
      <c r="E21" s="1">
        <v>258</v>
      </c>
      <c r="F21" s="13">
        <v>669</v>
      </c>
      <c r="G21" s="13">
        <v>1243</v>
      </c>
      <c r="H21" s="13">
        <v>780</v>
      </c>
      <c r="I21" s="13">
        <v>83755</v>
      </c>
      <c r="J21" s="264">
        <v>261</v>
      </c>
      <c r="K21" s="13">
        <v>18681</v>
      </c>
      <c r="L21" s="13">
        <v>371206</v>
      </c>
      <c r="M21" s="13">
        <v>10638260</v>
      </c>
      <c r="N21" s="13">
        <v>137303</v>
      </c>
      <c r="O21" s="53">
        <v>100</v>
      </c>
      <c r="P21" s="263">
        <v>23854.7</v>
      </c>
      <c r="Q21" s="13">
        <v>4591468</v>
      </c>
      <c r="R21" s="13"/>
      <c r="S21" s="13">
        <v>3809257</v>
      </c>
      <c r="T21" s="13"/>
      <c r="U21" s="11" t="s">
        <v>463</v>
      </c>
    </row>
    <row r="22" spans="2:21" ht="16.5" customHeight="1">
      <c r="B22" s="12" t="s">
        <v>306</v>
      </c>
      <c r="C22" s="10"/>
      <c r="D22" s="50">
        <v>759</v>
      </c>
      <c r="E22" s="1">
        <v>586</v>
      </c>
      <c r="F22" s="13">
        <v>1243</v>
      </c>
      <c r="G22" s="13">
        <v>2496</v>
      </c>
      <c r="H22" s="13">
        <v>2242</v>
      </c>
      <c r="I22" s="13">
        <v>54936</v>
      </c>
      <c r="J22" s="264">
        <v>159</v>
      </c>
      <c r="K22" s="13">
        <v>10823</v>
      </c>
      <c r="L22" s="13">
        <v>435767</v>
      </c>
      <c r="M22" s="13">
        <v>20201158</v>
      </c>
      <c r="N22" s="13">
        <v>81305</v>
      </c>
      <c r="O22" s="53">
        <v>99.8</v>
      </c>
      <c r="P22" s="263">
        <v>25063.2</v>
      </c>
      <c r="Q22" s="13">
        <v>4006806</v>
      </c>
      <c r="R22" s="13"/>
      <c r="S22" s="13">
        <v>2677842</v>
      </c>
      <c r="T22" s="13"/>
      <c r="U22" s="11" t="s">
        <v>464</v>
      </c>
    </row>
    <row r="23" spans="2:21" ht="16.5" customHeight="1">
      <c r="B23" s="12" t="s">
        <v>307</v>
      </c>
      <c r="C23" s="10"/>
      <c r="D23" s="50">
        <v>2710</v>
      </c>
      <c r="E23" s="13">
        <v>2229</v>
      </c>
      <c r="F23" s="13">
        <v>2284</v>
      </c>
      <c r="G23" s="13">
        <v>3211</v>
      </c>
      <c r="H23" s="13">
        <v>3163</v>
      </c>
      <c r="I23" s="13">
        <v>37215</v>
      </c>
      <c r="J23" s="264">
        <v>160</v>
      </c>
      <c r="K23" s="13">
        <v>6599</v>
      </c>
      <c r="L23" s="13">
        <v>203277</v>
      </c>
      <c r="M23" s="13">
        <v>5209244</v>
      </c>
      <c r="N23" s="13">
        <v>16021</v>
      </c>
      <c r="O23" s="53">
        <v>98.8</v>
      </c>
      <c r="P23" s="263">
        <v>36745.1</v>
      </c>
      <c r="Q23" s="13">
        <v>1806488</v>
      </c>
      <c r="R23" s="13"/>
      <c r="S23" s="13">
        <v>781271</v>
      </c>
      <c r="T23" s="13"/>
      <c r="U23" s="11" t="s">
        <v>465</v>
      </c>
    </row>
    <row r="24" spans="2:21" ht="33.75" customHeight="1">
      <c r="B24" s="12" t="s">
        <v>308</v>
      </c>
      <c r="C24" s="10"/>
      <c r="D24" s="50">
        <v>624</v>
      </c>
      <c r="E24" s="13">
        <v>530</v>
      </c>
      <c r="F24" s="1">
        <v>384</v>
      </c>
      <c r="G24" s="13">
        <v>1568</v>
      </c>
      <c r="H24" s="13">
        <v>655</v>
      </c>
      <c r="I24" s="13">
        <v>45888</v>
      </c>
      <c r="J24" s="264">
        <v>143</v>
      </c>
      <c r="K24" s="13">
        <v>3305</v>
      </c>
      <c r="L24" s="13">
        <v>128753</v>
      </c>
      <c r="M24" s="13">
        <v>3960084</v>
      </c>
      <c r="N24" s="13">
        <v>7592</v>
      </c>
      <c r="O24" s="53">
        <v>93.2</v>
      </c>
      <c r="P24" s="263">
        <v>13496.6</v>
      </c>
      <c r="Q24" s="13">
        <v>877688</v>
      </c>
      <c r="R24" s="13"/>
      <c r="S24" s="13">
        <v>348701</v>
      </c>
      <c r="T24" s="13"/>
      <c r="U24" s="11" t="s">
        <v>466</v>
      </c>
    </row>
    <row r="25" spans="2:21" ht="16.5" customHeight="1">
      <c r="B25" s="12" t="s">
        <v>309</v>
      </c>
      <c r="C25" s="10"/>
      <c r="D25" s="4">
        <v>557</v>
      </c>
      <c r="E25" s="1">
        <v>453</v>
      </c>
      <c r="F25" s="13">
        <v>2189</v>
      </c>
      <c r="G25" s="13">
        <v>4020</v>
      </c>
      <c r="H25" s="13">
        <v>3030</v>
      </c>
      <c r="I25" s="13">
        <v>62923</v>
      </c>
      <c r="J25" s="264">
        <v>221</v>
      </c>
      <c r="K25" s="13">
        <v>3668</v>
      </c>
      <c r="L25" s="13">
        <v>102337</v>
      </c>
      <c r="M25" s="13">
        <v>2874275</v>
      </c>
      <c r="N25" s="13">
        <v>8850</v>
      </c>
      <c r="O25" s="53">
        <v>98.5</v>
      </c>
      <c r="P25" s="263">
        <v>12849.9</v>
      </c>
      <c r="Q25" s="13">
        <v>870788</v>
      </c>
      <c r="R25" s="13"/>
      <c r="S25" s="13">
        <v>373255</v>
      </c>
      <c r="T25" s="13"/>
      <c r="U25" s="11" t="s">
        <v>467</v>
      </c>
    </row>
    <row r="26" spans="2:21" ht="16.5" customHeight="1">
      <c r="B26" s="12" t="s">
        <v>310</v>
      </c>
      <c r="C26" s="10"/>
      <c r="D26" s="4">
        <v>448</v>
      </c>
      <c r="E26" s="1">
        <v>407</v>
      </c>
      <c r="F26" s="13">
        <v>1220</v>
      </c>
      <c r="G26" s="13">
        <v>2016</v>
      </c>
      <c r="H26" s="13">
        <v>1822</v>
      </c>
      <c r="I26" s="13">
        <v>15743</v>
      </c>
      <c r="J26" s="264">
        <v>88</v>
      </c>
      <c r="K26" s="13">
        <v>2859</v>
      </c>
      <c r="L26" s="13">
        <v>78164</v>
      </c>
      <c r="M26" s="13">
        <v>2161224</v>
      </c>
      <c r="N26" s="13">
        <v>5211</v>
      </c>
      <c r="O26" s="53">
        <v>96.1</v>
      </c>
      <c r="P26" s="263">
        <v>10541.7</v>
      </c>
      <c r="Q26" s="13">
        <v>643993</v>
      </c>
      <c r="R26" s="13"/>
      <c r="S26" s="13">
        <v>241584</v>
      </c>
      <c r="T26" s="13"/>
      <c r="U26" s="11" t="s">
        <v>468</v>
      </c>
    </row>
    <row r="27" spans="2:21" ht="16.5" customHeight="1">
      <c r="B27" s="12" t="s">
        <v>311</v>
      </c>
      <c r="C27" s="10"/>
      <c r="D27" s="50">
        <v>837</v>
      </c>
      <c r="E27" s="1">
        <v>760</v>
      </c>
      <c r="F27" s="12" t="s">
        <v>458</v>
      </c>
      <c r="G27" s="12" t="s">
        <v>458</v>
      </c>
      <c r="H27" s="12" t="s">
        <v>458</v>
      </c>
      <c r="I27" s="12" t="s">
        <v>458</v>
      </c>
      <c r="J27" s="12" t="s">
        <v>458</v>
      </c>
      <c r="K27" s="13">
        <v>2414</v>
      </c>
      <c r="L27" s="13">
        <v>81476</v>
      </c>
      <c r="M27" s="13">
        <v>2751359</v>
      </c>
      <c r="N27" s="13">
        <v>5727</v>
      </c>
      <c r="O27" s="53">
        <v>97.9</v>
      </c>
      <c r="P27" s="263">
        <v>10886.4</v>
      </c>
      <c r="Q27" s="13">
        <v>727486</v>
      </c>
      <c r="R27" s="13"/>
      <c r="S27" s="13">
        <v>274728</v>
      </c>
      <c r="T27" s="13"/>
      <c r="U27" s="11" t="s">
        <v>469</v>
      </c>
    </row>
    <row r="28" spans="2:21" ht="16.5" customHeight="1">
      <c r="B28" s="12" t="s">
        <v>312</v>
      </c>
      <c r="C28" s="10"/>
      <c r="D28" s="50">
        <v>2307</v>
      </c>
      <c r="E28" s="13">
        <v>1966</v>
      </c>
      <c r="F28" s="12" t="s">
        <v>458</v>
      </c>
      <c r="G28" s="12" t="s">
        <v>458</v>
      </c>
      <c r="H28" s="12" t="s">
        <v>458</v>
      </c>
      <c r="I28" s="12" t="s">
        <v>458</v>
      </c>
      <c r="J28" s="12" t="s">
        <v>458</v>
      </c>
      <c r="K28" s="13">
        <v>6358</v>
      </c>
      <c r="L28" s="13">
        <v>222000</v>
      </c>
      <c r="M28" s="13">
        <v>7033203</v>
      </c>
      <c r="N28" s="13">
        <v>15887</v>
      </c>
      <c r="O28" s="53">
        <v>98.8</v>
      </c>
      <c r="P28" s="263">
        <v>47414</v>
      </c>
      <c r="Q28" s="13">
        <v>1856859</v>
      </c>
      <c r="R28" s="13"/>
      <c r="S28" s="13">
        <v>722897</v>
      </c>
      <c r="T28" s="13"/>
      <c r="U28" s="11" t="s">
        <v>470</v>
      </c>
    </row>
    <row r="29" spans="2:21" ht="33.75" customHeight="1">
      <c r="B29" s="12" t="s">
        <v>313</v>
      </c>
      <c r="C29" s="10"/>
      <c r="D29" s="50">
        <v>1184</v>
      </c>
      <c r="E29" s="13">
        <v>781</v>
      </c>
      <c r="F29" s="12" t="s">
        <v>458</v>
      </c>
      <c r="G29" s="12" t="s">
        <v>458</v>
      </c>
      <c r="H29" s="12" t="s">
        <v>458</v>
      </c>
      <c r="I29" s="12" t="s">
        <v>458</v>
      </c>
      <c r="J29" s="12" t="s">
        <v>458</v>
      </c>
      <c r="K29" s="13">
        <v>7508</v>
      </c>
      <c r="L29" s="13">
        <v>216652</v>
      </c>
      <c r="M29" s="13">
        <v>5878617</v>
      </c>
      <c r="N29" s="13">
        <v>16602</v>
      </c>
      <c r="O29" s="53">
        <v>95.9</v>
      </c>
      <c r="P29" s="263">
        <v>30106.7</v>
      </c>
      <c r="Q29" s="13">
        <v>1665918</v>
      </c>
      <c r="R29" s="13"/>
      <c r="S29" s="13">
        <v>634369</v>
      </c>
      <c r="T29" s="13"/>
      <c r="U29" s="11" t="s">
        <v>471</v>
      </c>
    </row>
    <row r="30" spans="2:21" ht="16.5" customHeight="1">
      <c r="B30" s="12" t="s">
        <v>314</v>
      </c>
      <c r="C30" s="10"/>
      <c r="D30" s="50">
        <v>2308</v>
      </c>
      <c r="E30" s="13">
        <v>1766</v>
      </c>
      <c r="F30" s="13">
        <v>2956</v>
      </c>
      <c r="G30" s="13">
        <v>6505</v>
      </c>
      <c r="H30" s="13">
        <v>3813</v>
      </c>
      <c r="I30" s="13">
        <v>213492</v>
      </c>
      <c r="J30" s="264">
        <v>641</v>
      </c>
      <c r="K30" s="13">
        <v>12427</v>
      </c>
      <c r="L30" s="13">
        <v>457695</v>
      </c>
      <c r="M30" s="13">
        <v>19410264</v>
      </c>
      <c r="N30" s="13">
        <v>37233</v>
      </c>
      <c r="O30" s="53">
        <v>98.9</v>
      </c>
      <c r="P30" s="263">
        <v>36426.1</v>
      </c>
      <c r="Q30" s="13">
        <v>2815068</v>
      </c>
      <c r="R30" s="13"/>
      <c r="S30" s="13">
        <v>1192357</v>
      </c>
      <c r="T30" s="13"/>
      <c r="U30" s="11" t="s">
        <v>472</v>
      </c>
    </row>
    <row r="31" spans="2:21" ht="16.5" customHeight="1">
      <c r="B31" s="12" t="s">
        <v>315</v>
      </c>
      <c r="C31" s="10"/>
      <c r="D31" s="50">
        <v>3154</v>
      </c>
      <c r="E31" s="13">
        <v>2357</v>
      </c>
      <c r="F31" s="13">
        <v>2530</v>
      </c>
      <c r="G31" s="13">
        <v>4964</v>
      </c>
      <c r="H31" s="13">
        <v>4426</v>
      </c>
      <c r="I31" s="13">
        <v>75981</v>
      </c>
      <c r="J31" s="264">
        <v>169</v>
      </c>
      <c r="K31" s="13">
        <v>21768</v>
      </c>
      <c r="L31" s="13">
        <v>876351</v>
      </c>
      <c r="M31" s="13">
        <v>47482703</v>
      </c>
      <c r="N31" s="13">
        <v>73883</v>
      </c>
      <c r="O31" s="53">
        <v>99.8</v>
      </c>
      <c r="P31" s="263">
        <v>49194.1</v>
      </c>
      <c r="Q31" s="13">
        <v>4951083</v>
      </c>
      <c r="R31" s="13"/>
      <c r="S31" s="13">
        <v>2231742</v>
      </c>
      <c r="T31" s="13"/>
      <c r="U31" s="11" t="s">
        <v>473</v>
      </c>
    </row>
    <row r="32" spans="2:21" ht="16.5" customHeight="1">
      <c r="B32" s="12" t="s">
        <v>316</v>
      </c>
      <c r="C32" s="10"/>
      <c r="D32" s="50">
        <v>1099</v>
      </c>
      <c r="E32" s="13">
        <v>749</v>
      </c>
      <c r="F32" s="13">
        <v>5155</v>
      </c>
      <c r="G32" s="13">
        <v>9947</v>
      </c>
      <c r="H32" s="13">
        <v>10275</v>
      </c>
      <c r="I32" s="13">
        <v>170885</v>
      </c>
      <c r="J32" s="264">
        <v>334</v>
      </c>
      <c r="K32" s="13">
        <v>4598</v>
      </c>
      <c r="L32" s="13">
        <v>212181</v>
      </c>
      <c r="M32" s="13">
        <v>11601777</v>
      </c>
      <c r="N32" s="13">
        <v>17128</v>
      </c>
      <c r="O32" s="53">
        <v>99.4</v>
      </c>
      <c r="P32" s="263">
        <v>24540.9</v>
      </c>
      <c r="Q32" s="13">
        <v>1458949</v>
      </c>
      <c r="R32" s="13"/>
      <c r="S32" s="13">
        <v>557866</v>
      </c>
      <c r="T32" s="13"/>
      <c r="U32" s="11" t="s">
        <v>474</v>
      </c>
    </row>
    <row r="33" spans="2:21" ht="16.5" customHeight="1">
      <c r="B33" s="12" t="s">
        <v>317</v>
      </c>
      <c r="C33" s="10"/>
      <c r="D33" s="50">
        <v>586</v>
      </c>
      <c r="E33" s="1">
        <v>474</v>
      </c>
      <c r="F33" s="12" t="s">
        <v>458</v>
      </c>
      <c r="G33" s="12" t="s">
        <v>458</v>
      </c>
      <c r="H33" s="12" t="s">
        <v>458</v>
      </c>
      <c r="I33" s="12" t="s">
        <v>458</v>
      </c>
      <c r="J33" s="12" t="s">
        <v>458</v>
      </c>
      <c r="K33" s="13">
        <v>3259</v>
      </c>
      <c r="L33" s="13">
        <v>162222</v>
      </c>
      <c r="M33" s="13">
        <v>7232429</v>
      </c>
      <c r="N33" s="13">
        <v>14100</v>
      </c>
      <c r="O33" s="53">
        <v>99.2</v>
      </c>
      <c r="P33" s="263">
        <v>11958.2</v>
      </c>
      <c r="Q33" s="13">
        <v>974754</v>
      </c>
      <c r="R33" s="13"/>
      <c r="S33" s="13">
        <v>382583</v>
      </c>
      <c r="T33" s="13"/>
      <c r="U33" s="11" t="s">
        <v>475</v>
      </c>
    </row>
    <row r="34" spans="2:21" ht="33.75" customHeight="1">
      <c r="B34" s="12" t="s">
        <v>318</v>
      </c>
      <c r="C34" s="10"/>
      <c r="D34" s="4">
        <v>703</v>
      </c>
      <c r="E34" s="1">
        <v>543</v>
      </c>
      <c r="F34" s="13">
        <v>935</v>
      </c>
      <c r="G34" s="264">
        <v>1375</v>
      </c>
      <c r="H34" s="13">
        <v>1435</v>
      </c>
      <c r="I34" s="13">
        <v>13780</v>
      </c>
      <c r="J34" s="264">
        <v>43</v>
      </c>
      <c r="K34" s="13">
        <v>5747</v>
      </c>
      <c r="L34" s="13">
        <v>161222</v>
      </c>
      <c r="M34" s="13">
        <v>6134039</v>
      </c>
      <c r="N34" s="13">
        <v>20515</v>
      </c>
      <c r="O34" s="53">
        <v>99.4</v>
      </c>
      <c r="P34" s="263">
        <v>15159.6</v>
      </c>
      <c r="Q34" s="13">
        <v>1355058</v>
      </c>
      <c r="R34" s="13"/>
      <c r="S34" s="13">
        <v>760536</v>
      </c>
      <c r="T34" s="13"/>
      <c r="U34" s="11" t="s">
        <v>476</v>
      </c>
    </row>
    <row r="35" spans="2:21" ht="16.5" customHeight="1">
      <c r="B35" s="12" t="s">
        <v>319</v>
      </c>
      <c r="C35" s="10"/>
      <c r="D35" s="4">
        <v>326</v>
      </c>
      <c r="E35" s="1">
        <v>299</v>
      </c>
      <c r="F35" s="1">
        <v>668</v>
      </c>
      <c r="G35" s="13">
        <v>1089</v>
      </c>
      <c r="H35" s="13">
        <v>984</v>
      </c>
      <c r="I35" s="13">
        <v>20552</v>
      </c>
      <c r="J35" s="264">
        <v>42</v>
      </c>
      <c r="K35" s="13">
        <v>23553</v>
      </c>
      <c r="L35" s="13">
        <v>532460</v>
      </c>
      <c r="M35" s="13">
        <v>17961504</v>
      </c>
      <c r="N35" s="13">
        <v>78285</v>
      </c>
      <c r="O35" s="53">
        <v>100</v>
      </c>
      <c r="P35" s="263">
        <v>18863.4</v>
      </c>
      <c r="Q35" s="13">
        <v>3768661</v>
      </c>
      <c r="R35" s="13"/>
      <c r="S35" s="13">
        <v>2324720</v>
      </c>
      <c r="T35" s="13"/>
      <c r="U35" s="11" t="s">
        <v>477</v>
      </c>
    </row>
    <row r="36" spans="2:21" ht="16.5" customHeight="1">
      <c r="B36" s="12" t="s">
        <v>320</v>
      </c>
      <c r="C36" s="10"/>
      <c r="D36" s="50">
        <v>1431</v>
      </c>
      <c r="E36" s="13">
        <v>944</v>
      </c>
      <c r="F36" s="13">
        <v>3713</v>
      </c>
      <c r="G36" s="13">
        <v>6288</v>
      </c>
      <c r="H36" s="13">
        <v>6356</v>
      </c>
      <c r="I36" s="13">
        <v>54556</v>
      </c>
      <c r="J36" s="264">
        <v>323</v>
      </c>
      <c r="K36" s="13">
        <v>10871</v>
      </c>
      <c r="L36" s="13">
        <v>383164</v>
      </c>
      <c r="M36" s="13">
        <v>15784639</v>
      </c>
      <c r="N36" s="13">
        <v>40486</v>
      </c>
      <c r="O36" s="53">
        <v>99.8</v>
      </c>
      <c r="P36" s="263">
        <v>35572.7</v>
      </c>
      <c r="Q36" s="13">
        <v>2964956</v>
      </c>
      <c r="R36" s="13"/>
      <c r="S36" s="13">
        <v>1523162</v>
      </c>
      <c r="T36" s="13"/>
      <c r="U36" s="11" t="s">
        <v>478</v>
      </c>
    </row>
    <row r="37" spans="2:21" ht="16.5" customHeight="1">
      <c r="B37" s="12" t="s">
        <v>321</v>
      </c>
      <c r="C37" s="10"/>
      <c r="D37" s="4">
        <v>468</v>
      </c>
      <c r="E37" s="1">
        <v>383</v>
      </c>
      <c r="F37" s="12" t="s">
        <v>458</v>
      </c>
      <c r="G37" s="12" t="s">
        <v>458</v>
      </c>
      <c r="H37" s="12" t="s">
        <v>458</v>
      </c>
      <c r="I37" s="12" t="s">
        <v>458</v>
      </c>
      <c r="J37" s="12" t="s">
        <v>458</v>
      </c>
      <c r="K37" s="13">
        <v>2583</v>
      </c>
      <c r="L37" s="13">
        <v>71299</v>
      </c>
      <c r="M37" s="13">
        <v>2493839</v>
      </c>
      <c r="N37" s="13">
        <v>9159</v>
      </c>
      <c r="O37" s="53">
        <v>99</v>
      </c>
      <c r="P37" s="263">
        <v>12447.6</v>
      </c>
      <c r="Q37" s="13">
        <v>834724</v>
      </c>
      <c r="R37" s="13"/>
      <c r="S37" s="13">
        <v>382710</v>
      </c>
      <c r="T37" s="13"/>
      <c r="U37" s="11" t="s">
        <v>479</v>
      </c>
    </row>
    <row r="38" spans="2:21" ht="16.5" customHeight="1">
      <c r="B38" s="12" t="s">
        <v>322</v>
      </c>
      <c r="C38" s="10"/>
      <c r="D38" s="50">
        <v>1026</v>
      </c>
      <c r="E38" s="13">
        <v>955</v>
      </c>
      <c r="F38" s="13">
        <v>2512</v>
      </c>
      <c r="G38" s="13">
        <v>3916</v>
      </c>
      <c r="H38" s="13">
        <v>3570</v>
      </c>
      <c r="I38" s="13">
        <v>34001</v>
      </c>
      <c r="J38" s="264">
        <v>122</v>
      </c>
      <c r="K38" s="13">
        <v>2145</v>
      </c>
      <c r="L38" s="13">
        <v>52367</v>
      </c>
      <c r="M38" s="13">
        <v>3158950</v>
      </c>
      <c r="N38" s="13">
        <v>6137</v>
      </c>
      <c r="O38" s="53">
        <v>96.8</v>
      </c>
      <c r="P38" s="263">
        <v>13166.7</v>
      </c>
      <c r="Q38" s="13">
        <v>744635</v>
      </c>
      <c r="R38" s="13"/>
      <c r="S38" s="13">
        <v>327306</v>
      </c>
      <c r="T38" s="13"/>
      <c r="U38" s="11" t="s">
        <v>480</v>
      </c>
    </row>
    <row r="39" spans="2:21" ht="33.75" customHeight="1">
      <c r="B39" s="12" t="s">
        <v>323</v>
      </c>
      <c r="C39" s="10"/>
      <c r="D39" s="50">
        <v>682</v>
      </c>
      <c r="E39" s="1">
        <v>465</v>
      </c>
      <c r="F39" s="13">
        <v>818</v>
      </c>
      <c r="G39" s="13">
        <v>1568</v>
      </c>
      <c r="H39" s="13">
        <v>943</v>
      </c>
      <c r="I39" s="13">
        <v>54859</v>
      </c>
      <c r="J39" s="264">
        <v>175</v>
      </c>
      <c r="K39" s="13">
        <v>1110</v>
      </c>
      <c r="L39" s="13">
        <v>40158</v>
      </c>
      <c r="M39" s="13">
        <v>1140796</v>
      </c>
      <c r="N39" s="13">
        <v>3205</v>
      </c>
      <c r="O39" s="53">
        <v>97.3</v>
      </c>
      <c r="P39" s="263">
        <v>8602.7</v>
      </c>
      <c r="Q39" s="13">
        <v>454864</v>
      </c>
      <c r="R39" s="13"/>
      <c r="S39" s="13">
        <v>191875</v>
      </c>
      <c r="T39" s="13"/>
      <c r="U39" s="11" t="s">
        <v>481</v>
      </c>
    </row>
    <row r="40" spans="2:21" ht="16.5" customHeight="1">
      <c r="B40" s="12" t="s">
        <v>324</v>
      </c>
      <c r="C40" s="10"/>
      <c r="D40" s="4">
        <v>601</v>
      </c>
      <c r="E40" s="1">
        <v>400</v>
      </c>
      <c r="F40" s="13">
        <v>2343</v>
      </c>
      <c r="G40" s="13">
        <v>3689</v>
      </c>
      <c r="H40" s="13">
        <v>3240</v>
      </c>
      <c r="I40" s="13">
        <v>127349</v>
      </c>
      <c r="J40" s="264">
        <v>235</v>
      </c>
      <c r="K40" s="13">
        <v>1547</v>
      </c>
      <c r="L40" s="13">
        <v>45444</v>
      </c>
      <c r="M40" s="13">
        <v>1201501</v>
      </c>
      <c r="N40" s="13">
        <v>3731</v>
      </c>
      <c r="O40" s="53">
        <v>96.6</v>
      </c>
      <c r="P40" s="263">
        <v>17882.1</v>
      </c>
      <c r="Q40" s="13">
        <v>540565</v>
      </c>
      <c r="R40" s="13"/>
      <c r="S40" s="13">
        <v>250392</v>
      </c>
      <c r="T40" s="13"/>
      <c r="U40" s="11" t="s">
        <v>482</v>
      </c>
    </row>
    <row r="41" spans="2:21" ht="16.5" customHeight="1">
      <c r="B41" s="12" t="s">
        <v>325</v>
      </c>
      <c r="C41" s="10"/>
      <c r="D41" s="50">
        <v>1215</v>
      </c>
      <c r="E41" s="13">
        <v>768</v>
      </c>
      <c r="F41" s="13">
        <v>1547</v>
      </c>
      <c r="G41" s="13">
        <v>2221</v>
      </c>
      <c r="H41" s="13">
        <v>2750</v>
      </c>
      <c r="I41" s="13">
        <v>6760</v>
      </c>
      <c r="J41" s="264">
        <v>36</v>
      </c>
      <c r="K41" s="13">
        <v>4155</v>
      </c>
      <c r="L41" s="13">
        <v>158271</v>
      </c>
      <c r="M41" s="13">
        <v>8253857</v>
      </c>
      <c r="N41" s="13">
        <v>14263</v>
      </c>
      <c r="O41" s="53">
        <v>98.7</v>
      </c>
      <c r="P41" s="263">
        <v>31523.5</v>
      </c>
      <c r="Q41" s="13">
        <v>1480150</v>
      </c>
      <c r="R41" s="13"/>
      <c r="S41" s="13">
        <v>598931</v>
      </c>
      <c r="T41" s="13"/>
      <c r="U41" s="11" t="s">
        <v>483</v>
      </c>
    </row>
    <row r="42" spans="2:21" ht="16.5" customHeight="1">
      <c r="B42" s="12" t="s">
        <v>326</v>
      </c>
      <c r="C42" s="10"/>
      <c r="D42" s="50">
        <v>1030</v>
      </c>
      <c r="E42" s="13">
        <v>663</v>
      </c>
      <c r="F42" s="13">
        <v>2943</v>
      </c>
      <c r="G42" s="13">
        <v>4772</v>
      </c>
      <c r="H42" s="13">
        <v>4334</v>
      </c>
      <c r="I42" s="13">
        <v>18613</v>
      </c>
      <c r="J42" s="264">
        <v>112</v>
      </c>
      <c r="K42" s="13">
        <v>6105</v>
      </c>
      <c r="L42" s="13">
        <v>222498</v>
      </c>
      <c r="M42" s="13">
        <v>10158571</v>
      </c>
      <c r="N42" s="13">
        <v>22669</v>
      </c>
      <c r="O42" s="53">
        <v>93.2</v>
      </c>
      <c r="P42" s="263">
        <v>28131.2</v>
      </c>
      <c r="Q42" s="13">
        <v>1836116</v>
      </c>
      <c r="R42" s="13"/>
      <c r="S42" s="13">
        <v>994426</v>
      </c>
      <c r="T42" s="13"/>
      <c r="U42" s="11" t="s">
        <v>484</v>
      </c>
    </row>
    <row r="43" spans="2:21" ht="16.5" customHeight="1">
      <c r="B43" s="12" t="s">
        <v>327</v>
      </c>
      <c r="C43" s="10"/>
      <c r="D43" s="50">
        <v>654</v>
      </c>
      <c r="E43" s="1">
        <v>465</v>
      </c>
      <c r="F43" s="13">
        <v>4553</v>
      </c>
      <c r="G43" s="13">
        <v>6723</v>
      </c>
      <c r="H43" s="13">
        <v>5981</v>
      </c>
      <c r="I43" s="13">
        <v>50780</v>
      </c>
      <c r="J43" s="264">
        <v>254</v>
      </c>
      <c r="K43" s="13">
        <v>2275</v>
      </c>
      <c r="L43" s="13">
        <v>100435</v>
      </c>
      <c r="M43" s="13">
        <v>6916399</v>
      </c>
      <c r="N43" s="13">
        <v>9675</v>
      </c>
      <c r="O43" s="53">
        <v>92.4</v>
      </c>
      <c r="P43" s="263">
        <v>16105.5</v>
      </c>
      <c r="Q43" s="13">
        <v>1059399</v>
      </c>
      <c r="R43" s="13"/>
      <c r="S43" s="13">
        <v>527599</v>
      </c>
      <c r="T43" s="13"/>
      <c r="U43" s="11" t="s">
        <v>485</v>
      </c>
    </row>
    <row r="44" spans="2:21" ht="33.75" customHeight="1">
      <c r="B44" s="12" t="s">
        <v>328</v>
      </c>
      <c r="C44" s="10"/>
      <c r="D44" s="50">
        <v>1025</v>
      </c>
      <c r="E44" s="13">
        <v>747</v>
      </c>
      <c r="F44" s="13">
        <v>1863</v>
      </c>
      <c r="G44" s="13">
        <v>2999</v>
      </c>
      <c r="H44" s="13">
        <v>3452</v>
      </c>
      <c r="I44" s="13">
        <v>15083</v>
      </c>
      <c r="J44" s="264">
        <v>91</v>
      </c>
      <c r="K44" s="13">
        <v>1629</v>
      </c>
      <c r="L44" s="13">
        <v>51517</v>
      </c>
      <c r="M44" s="13">
        <v>1715751</v>
      </c>
      <c r="N44" s="13">
        <v>4445</v>
      </c>
      <c r="O44" s="53">
        <v>95.1</v>
      </c>
      <c r="P44" s="263">
        <v>14809.2</v>
      </c>
      <c r="Q44" s="13">
        <v>611807</v>
      </c>
      <c r="R44" s="13"/>
      <c r="S44" s="13">
        <v>229988</v>
      </c>
      <c r="T44" s="13"/>
      <c r="U44" s="11" t="s">
        <v>486</v>
      </c>
    </row>
    <row r="45" spans="2:21" ht="16.5" customHeight="1">
      <c r="B45" s="12" t="s">
        <v>329</v>
      </c>
      <c r="C45" s="10"/>
      <c r="D45" s="50">
        <v>767</v>
      </c>
      <c r="E45" s="1">
        <v>538</v>
      </c>
      <c r="F45" s="13">
        <v>1887</v>
      </c>
      <c r="G45" s="13">
        <v>3218</v>
      </c>
      <c r="H45" s="13">
        <v>3867</v>
      </c>
      <c r="I45" s="13">
        <v>20635</v>
      </c>
      <c r="J45" s="264">
        <v>90</v>
      </c>
      <c r="K45" s="13">
        <v>2415</v>
      </c>
      <c r="L45" s="13">
        <v>70779</v>
      </c>
      <c r="M45" s="13">
        <v>2731773</v>
      </c>
      <c r="N45" s="13">
        <v>6764</v>
      </c>
      <c r="O45" s="53">
        <v>98.8</v>
      </c>
      <c r="P45" s="263">
        <v>10049.1</v>
      </c>
      <c r="Q45" s="13">
        <v>755264</v>
      </c>
      <c r="R45" s="13"/>
      <c r="S45" s="13">
        <v>316711</v>
      </c>
      <c r="T45" s="13"/>
      <c r="U45" s="11" t="s">
        <v>487</v>
      </c>
    </row>
    <row r="46" spans="2:21" ht="16.5" customHeight="1">
      <c r="B46" s="12" t="s">
        <v>330</v>
      </c>
      <c r="C46" s="10"/>
      <c r="D46" s="50">
        <v>1237</v>
      </c>
      <c r="E46" s="13">
        <v>935</v>
      </c>
      <c r="F46" s="13">
        <v>5009</v>
      </c>
      <c r="G46" s="13">
        <v>9129</v>
      </c>
      <c r="H46" s="13">
        <v>8116</v>
      </c>
      <c r="I46" s="13">
        <v>97530</v>
      </c>
      <c r="J46" s="264">
        <v>333</v>
      </c>
      <c r="K46" s="13">
        <v>2750</v>
      </c>
      <c r="L46" s="13">
        <v>83726</v>
      </c>
      <c r="M46" s="13">
        <v>4340584</v>
      </c>
      <c r="N46" s="13">
        <v>10259</v>
      </c>
      <c r="O46" s="53">
        <v>92.6</v>
      </c>
      <c r="P46" s="263">
        <v>17776.8</v>
      </c>
      <c r="Q46" s="13">
        <v>1003273</v>
      </c>
      <c r="R46" s="13"/>
      <c r="S46" s="13">
        <v>468615</v>
      </c>
      <c r="T46" s="13"/>
      <c r="U46" s="11" t="s">
        <v>488</v>
      </c>
    </row>
    <row r="47" spans="2:21" ht="16.5" customHeight="1">
      <c r="B47" s="12" t="s">
        <v>331</v>
      </c>
      <c r="C47" s="10"/>
      <c r="D47" s="50">
        <v>973</v>
      </c>
      <c r="E47" s="13">
        <v>894</v>
      </c>
      <c r="F47" s="13">
        <v>2760</v>
      </c>
      <c r="G47" s="13">
        <v>4899</v>
      </c>
      <c r="H47" s="13">
        <v>4134</v>
      </c>
      <c r="I47" s="13">
        <v>103303</v>
      </c>
      <c r="J47" s="264">
        <v>385</v>
      </c>
      <c r="K47" s="13">
        <v>1214</v>
      </c>
      <c r="L47" s="13">
        <v>27139</v>
      </c>
      <c r="M47" s="13">
        <v>595499</v>
      </c>
      <c r="N47" s="13">
        <v>3803</v>
      </c>
      <c r="O47" s="53">
        <v>91.9</v>
      </c>
      <c r="P47" s="263">
        <v>13490.3</v>
      </c>
      <c r="Q47" s="13">
        <v>557390</v>
      </c>
      <c r="R47" s="13"/>
      <c r="S47" s="13">
        <v>239135</v>
      </c>
      <c r="T47" s="13"/>
      <c r="U47" s="11" t="s">
        <v>489</v>
      </c>
    </row>
    <row r="48" spans="2:21" ht="16.5" customHeight="1">
      <c r="B48" s="12" t="s">
        <v>332</v>
      </c>
      <c r="C48" s="10"/>
      <c r="D48" s="50">
        <v>2148</v>
      </c>
      <c r="E48" s="13">
        <v>1752</v>
      </c>
      <c r="F48" s="13">
        <v>3173</v>
      </c>
      <c r="G48" s="13">
        <v>6174</v>
      </c>
      <c r="H48" s="13">
        <v>5780</v>
      </c>
      <c r="I48" s="13">
        <v>51029</v>
      </c>
      <c r="J48" s="264">
        <v>219</v>
      </c>
      <c r="K48" s="13">
        <v>6872</v>
      </c>
      <c r="L48" s="13">
        <v>232619</v>
      </c>
      <c r="M48" s="13">
        <v>8621731</v>
      </c>
      <c r="N48" s="13">
        <v>45066</v>
      </c>
      <c r="O48" s="53">
        <v>92.7</v>
      </c>
      <c r="P48" s="263">
        <v>36713.6</v>
      </c>
      <c r="Q48" s="13">
        <v>3191053</v>
      </c>
      <c r="R48" s="13"/>
      <c r="S48" s="13">
        <v>1486282</v>
      </c>
      <c r="T48" s="13"/>
      <c r="U48" s="11" t="s">
        <v>490</v>
      </c>
    </row>
    <row r="49" spans="2:21" ht="16.5" customHeight="1">
      <c r="B49" s="12" t="s">
        <v>333</v>
      </c>
      <c r="C49" s="10"/>
      <c r="D49" s="50">
        <v>1255</v>
      </c>
      <c r="E49" s="13">
        <v>944</v>
      </c>
      <c r="F49" s="13">
        <v>2123</v>
      </c>
      <c r="G49" s="13">
        <v>4877</v>
      </c>
      <c r="H49" s="13">
        <v>6496</v>
      </c>
      <c r="I49" s="13">
        <v>18205</v>
      </c>
      <c r="J49" s="264">
        <v>43</v>
      </c>
      <c r="K49" s="13">
        <v>1644</v>
      </c>
      <c r="L49" s="13">
        <v>64324</v>
      </c>
      <c r="M49" s="13">
        <v>1963999</v>
      </c>
      <c r="N49" s="13">
        <v>5755</v>
      </c>
      <c r="O49" s="53">
        <v>94.1</v>
      </c>
      <c r="P49" s="263">
        <v>10547.8</v>
      </c>
      <c r="Q49" s="13">
        <v>644109</v>
      </c>
      <c r="R49" s="13"/>
      <c r="S49" s="13">
        <v>248535</v>
      </c>
      <c r="T49" s="13"/>
      <c r="U49" s="11" t="s">
        <v>491</v>
      </c>
    </row>
    <row r="50" spans="2:21" ht="33.75" customHeight="1">
      <c r="B50" s="12" t="s">
        <v>334</v>
      </c>
      <c r="C50" s="10"/>
      <c r="D50" s="50">
        <v>1349</v>
      </c>
      <c r="E50" s="13">
        <v>891</v>
      </c>
      <c r="F50" s="13">
        <v>8849</v>
      </c>
      <c r="G50" s="13">
        <v>17466</v>
      </c>
      <c r="H50" s="13">
        <v>13839</v>
      </c>
      <c r="I50" s="13">
        <v>300059</v>
      </c>
      <c r="J50" s="264">
        <v>768</v>
      </c>
      <c r="K50" s="13">
        <v>2256</v>
      </c>
      <c r="L50" s="13">
        <v>60643</v>
      </c>
      <c r="M50" s="13">
        <v>1928210</v>
      </c>
      <c r="N50" s="13">
        <v>6901</v>
      </c>
      <c r="O50" s="53">
        <v>98.4</v>
      </c>
      <c r="P50" s="263">
        <v>17881.1</v>
      </c>
      <c r="Q50" s="13">
        <v>916281</v>
      </c>
      <c r="R50" s="13"/>
      <c r="S50" s="13">
        <v>470427</v>
      </c>
      <c r="T50" s="13"/>
      <c r="U50" s="11" t="s">
        <v>492</v>
      </c>
    </row>
    <row r="51" spans="2:21" ht="33.75" customHeight="1">
      <c r="B51" s="12" t="s">
        <v>335</v>
      </c>
      <c r="C51" s="10"/>
      <c r="D51" s="50">
        <v>3046</v>
      </c>
      <c r="E51" s="13">
        <v>2107</v>
      </c>
      <c r="F51" s="13">
        <v>4314</v>
      </c>
      <c r="G51" s="13">
        <v>8722</v>
      </c>
      <c r="H51" s="13">
        <v>6486</v>
      </c>
      <c r="I51" s="13">
        <v>25377</v>
      </c>
      <c r="J51" s="264">
        <v>95</v>
      </c>
      <c r="K51" s="13">
        <v>2542</v>
      </c>
      <c r="L51" s="13">
        <v>102262</v>
      </c>
      <c r="M51" s="13">
        <v>2956039</v>
      </c>
      <c r="N51" s="13">
        <v>13286</v>
      </c>
      <c r="O51" s="53">
        <v>85.7</v>
      </c>
      <c r="P51" s="263">
        <v>25335.4</v>
      </c>
      <c r="Q51" s="13">
        <v>1309886</v>
      </c>
      <c r="R51" s="13"/>
      <c r="S51" s="13">
        <v>539609</v>
      </c>
      <c r="T51" s="13"/>
      <c r="U51" s="11" t="s">
        <v>493</v>
      </c>
    </row>
    <row r="52" spans="2:21" ht="16.5" customHeight="1">
      <c r="B52" s="12" t="s">
        <v>336</v>
      </c>
      <c r="C52" s="10"/>
      <c r="D52" s="50">
        <v>1326</v>
      </c>
      <c r="E52" s="13">
        <v>883</v>
      </c>
      <c r="F52" s="13">
        <v>2983</v>
      </c>
      <c r="G52" s="13">
        <v>5217</v>
      </c>
      <c r="H52" s="13">
        <v>4285</v>
      </c>
      <c r="I52" s="13">
        <v>45109</v>
      </c>
      <c r="J52" s="264">
        <v>206</v>
      </c>
      <c r="K52" s="13">
        <v>1873</v>
      </c>
      <c r="L52" s="13">
        <v>75857</v>
      </c>
      <c r="M52" s="13">
        <v>4251027</v>
      </c>
      <c r="N52" s="13">
        <v>9563</v>
      </c>
      <c r="O52" s="53">
        <v>90.2</v>
      </c>
      <c r="P52" s="263">
        <v>17892.1</v>
      </c>
      <c r="Q52" s="13">
        <v>888718</v>
      </c>
      <c r="R52" s="13"/>
      <c r="S52" s="13">
        <v>360124</v>
      </c>
      <c r="T52" s="13"/>
      <c r="U52" s="11" t="s">
        <v>494</v>
      </c>
    </row>
    <row r="53" spans="2:21" ht="16.5" customHeight="1">
      <c r="B53" s="12" t="s">
        <v>337</v>
      </c>
      <c r="C53" s="10"/>
      <c r="D53" s="50">
        <v>3078</v>
      </c>
      <c r="E53" s="13">
        <v>1295</v>
      </c>
      <c r="F53" s="13">
        <v>1402</v>
      </c>
      <c r="G53" s="13">
        <v>3360</v>
      </c>
      <c r="H53" s="13">
        <v>1999</v>
      </c>
      <c r="I53" s="13">
        <v>107592</v>
      </c>
      <c r="J53" s="264">
        <v>316</v>
      </c>
      <c r="K53" s="13">
        <v>1725</v>
      </c>
      <c r="L53" s="13">
        <v>61115</v>
      </c>
      <c r="M53" s="13">
        <v>1436734</v>
      </c>
      <c r="N53" s="13">
        <v>7286</v>
      </c>
      <c r="O53" s="53">
        <v>96.8</v>
      </c>
      <c r="P53" s="263">
        <v>19702.2</v>
      </c>
      <c r="Q53" s="13">
        <v>908864</v>
      </c>
      <c r="R53" s="13"/>
      <c r="S53" s="13">
        <v>354822</v>
      </c>
      <c r="T53" s="13"/>
      <c r="U53" s="11" t="s">
        <v>495</v>
      </c>
    </row>
    <row r="54" spans="2:21" ht="16.5" customHeight="1">
      <c r="B54" s="12" t="s">
        <v>338</v>
      </c>
      <c r="C54" s="10"/>
      <c r="D54" s="50">
        <v>4053</v>
      </c>
      <c r="E54" s="13">
        <v>1627</v>
      </c>
      <c r="F54" s="13">
        <v>4401</v>
      </c>
      <c r="G54" s="13">
        <v>8484</v>
      </c>
      <c r="H54" s="13">
        <v>6446</v>
      </c>
      <c r="I54" s="13">
        <v>90615</v>
      </c>
      <c r="J54" s="264">
        <v>306</v>
      </c>
      <c r="K54" s="13">
        <v>2541</v>
      </c>
      <c r="L54" s="13">
        <v>76636</v>
      </c>
      <c r="M54" s="13">
        <v>1992875</v>
      </c>
      <c r="N54" s="13">
        <v>11231</v>
      </c>
      <c r="O54" s="53">
        <v>96.6</v>
      </c>
      <c r="P54" s="263">
        <v>26732.5</v>
      </c>
      <c r="Q54" s="13">
        <v>1315075</v>
      </c>
      <c r="R54" s="13"/>
      <c r="S54" s="13">
        <v>585312</v>
      </c>
      <c r="T54" s="13"/>
      <c r="U54" s="11" t="s">
        <v>496</v>
      </c>
    </row>
    <row r="55" spans="1:36" ht="16.5" customHeight="1">
      <c r="A55" s="5"/>
      <c r="B55" s="14" t="s">
        <v>339</v>
      </c>
      <c r="C55" s="7"/>
      <c r="D55" s="61">
        <v>930</v>
      </c>
      <c r="E55" s="4">
        <v>558</v>
      </c>
      <c r="F55" s="61">
        <v>2801</v>
      </c>
      <c r="G55" s="61">
        <v>3929</v>
      </c>
      <c r="H55" s="61">
        <v>3035</v>
      </c>
      <c r="I55" s="61">
        <v>16748</v>
      </c>
      <c r="J55" s="265">
        <v>114</v>
      </c>
      <c r="K55" s="61">
        <v>1335</v>
      </c>
      <c r="L55" s="61">
        <v>25227</v>
      </c>
      <c r="M55" s="61">
        <v>559850</v>
      </c>
      <c r="N55" s="61">
        <v>10876</v>
      </c>
      <c r="O55" s="58">
        <v>100</v>
      </c>
      <c r="P55" s="266">
        <v>7832.9</v>
      </c>
      <c r="Q55" s="61">
        <v>951130</v>
      </c>
      <c r="R55" s="61"/>
      <c r="S55" s="61">
        <v>279408</v>
      </c>
      <c r="T55" s="61"/>
      <c r="U55" s="39" t="s">
        <v>497</v>
      </c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ht="48" customHeight="1" thickBot="1">
      <c r="A56" s="16"/>
      <c r="B56" s="17" t="s">
        <v>69</v>
      </c>
      <c r="C56" s="18"/>
      <c r="D56" s="224" t="s">
        <v>424</v>
      </c>
      <c r="E56" s="267"/>
      <c r="F56" s="224" t="s">
        <v>498</v>
      </c>
      <c r="G56" s="267"/>
      <c r="H56" s="268"/>
      <c r="I56" s="269" t="s">
        <v>425</v>
      </c>
      <c r="J56" s="270" t="s">
        <v>426</v>
      </c>
      <c r="K56" s="269" t="s">
        <v>427</v>
      </c>
      <c r="L56" s="271" t="s">
        <v>427</v>
      </c>
      <c r="M56" s="272"/>
      <c r="N56" s="273" t="s">
        <v>499</v>
      </c>
      <c r="O56" s="270" t="s">
        <v>428</v>
      </c>
      <c r="P56" s="270" t="s">
        <v>500</v>
      </c>
      <c r="Q56" s="274" t="s">
        <v>429</v>
      </c>
      <c r="R56" s="224" t="s">
        <v>430</v>
      </c>
      <c r="S56" s="275"/>
      <c r="T56" s="276"/>
      <c r="U56" s="19" t="s">
        <v>69</v>
      </c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2:18" ht="18" customHeight="1">
      <c r="B57" s="1" t="s">
        <v>431</v>
      </c>
      <c r="H57" s="1" t="s">
        <v>432</v>
      </c>
      <c r="Q57" s="277"/>
      <c r="R57" s="277"/>
    </row>
    <row r="58" spans="2:18" ht="14.25" customHeight="1">
      <c r="B58" s="1" t="s">
        <v>433</v>
      </c>
      <c r="Q58" s="277"/>
      <c r="R58" s="277"/>
    </row>
    <row r="59" spans="4:19" ht="14.25"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17:18" ht="14.25">
      <c r="Q60" s="278"/>
      <c r="R60" s="278"/>
    </row>
    <row r="61" spans="2:6" ht="15" customHeight="1">
      <c r="B61" s="69"/>
      <c r="D61" s="3"/>
      <c r="F61" s="3"/>
    </row>
    <row r="62" spans="4:5" ht="14.25">
      <c r="D62" s="13"/>
      <c r="E62" s="13"/>
    </row>
    <row r="63" ht="7.5" customHeight="1"/>
    <row r="64" ht="12.75" customHeight="1">
      <c r="B64" s="69"/>
    </row>
    <row r="65" s="37" customFormat="1" ht="14.25"/>
    <row r="67" spans="10:11" ht="14.25">
      <c r="J67" s="37"/>
      <c r="K67" s="37"/>
    </row>
  </sheetData>
  <sheetProtection/>
  <mergeCells count="21">
    <mergeCell ref="I3:I4"/>
    <mergeCell ref="R56:T56"/>
    <mergeCell ref="D6:E6"/>
    <mergeCell ref="J3:J4"/>
    <mergeCell ref="L56:M56"/>
    <mergeCell ref="I5:J5"/>
    <mergeCell ref="D56:E56"/>
    <mergeCell ref="F56:H56"/>
    <mergeCell ref="D5:E5"/>
    <mergeCell ref="F5:H5"/>
    <mergeCell ref="B3:B4"/>
    <mergeCell ref="F3:F4"/>
    <mergeCell ref="G3:G4"/>
    <mergeCell ref="H3:H4"/>
    <mergeCell ref="D3:E3"/>
    <mergeCell ref="U3:U4"/>
    <mergeCell ref="N3:N4"/>
    <mergeCell ref="O3:O4"/>
    <mergeCell ref="Q3:Q4"/>
    <mergeCell ref="P3:P4"/>
    <mergeCell ref="R3:T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8"/>
  <sheetViews>
    <sheetView showGridLines="0" zoomScale="75" zoomScaleNormal="75" zoomScaleSheetLayoutView="100" workbookViewId="0" topLeftCell="A1">
      <selection activeCell="A1" sqref="A1"/>
    </sheetView>
  </sheetViews>
  <sheetFormatPr defaultColWidth="8.625" defaultRowHeight="12.75"/>
  <cols>
    <col min="1" max="1" width="0.875" style="54" customWidth="1"/>
    <col min="2" max="2" width="16.00390625" style="54" customWidth="1"/>
    <col min="3" max="3" width="1.625" style="54" customWidth="1"/>
    <col min="4" max="9" width="19.75390625" style="54" customWidth="1"/>
    <col min="10" max="15" width="20.75390625" style="54" customWidth="1"/>
    <col min="16" max="16" width="0.875" style="54" customWidth="1"/>
    <col min="17" max="17" width="11.75390625" style="54" customWidth="1"/>
    <col min="18" max="18" width="4.00390625" style="54" customWidth="1"/>
    <col min="19" max="22" width="8.00390625" style="54" customWidth="1"/>
    <col min="23" max="16384" width="8.625" style="54" customWidth="1"/>
  </cols>
  <sheetData>
    <row r="1" spans="4:24" ht="24">
      <c r="D1" s="40" t="s">
        <v>501</v>
      </c>
      <c r="J1" s="40" t="s">
        <v>502</v>
      </c>
      <c r="R1" s="106"/>
      <c r="S1" s="106"/>
      <c r="T1" s="106"/>
      <c r="U1" s="106"/>
      <c r="V1" s="106"/>
      <c r="W1" s="106"/>
      <c r="X1" s="106"/>
    </row>
    <row r="2" spans="1:24" ht="15.75" customHeight="1" thickBo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6"/>
      <c r="S2" s="106"/>
      <c r="T2" s="106"/>
      <c r="U2" s="106"/>
      <c r="V2" s="106"/>
      <c r="W2" s="106"/>
      <c r="X2" s="106"/>
    </row>
    <row r="3" spans="1:24" ht="27.75" customHeight="1">
      <c r="A3" s="106"/>
      <c r="B3" s="107" t="s">
        <v>0</v>
      </c>
      <c r="C3" s="108"/>
      <c r="D3" s="186" t="s">
        <v>503</v>
      </c>
      <c r="E3" s="279"/>
      <c r="F3" s="280"/>
      <c r="G3" s="185" t="s">
        <v>534</v>
      </c>
      <c r="H3" s="281" t="s">
        <v>504</v>
      </c>
      <c r="I3" s="282" t="s">
        <v>505</v>
      </c>
      <c r="J3" s="283" t="s">
        <v>535</v>
      </c>
      <c r="K3" s="281" t="s">
        <v>536</v>
      </c>
      <c r="L3" s="111" t="s">
        <v>506</v>
      </c>
      <c r="M3" s="111" t="s">
        <v>537</v>
      </c>
      <c r="N3" s="111" t="s">
        <v>538</v>
      </c>
      <c r="O3" s="112" t="s">
        <v>539</v>
      </c>
      <c r="P3" s="284"/>
      <c r="Q3" s="112" t="s">
        <v>540</v>
      </c>
      <c r="R3" s="106"/>
      <c r="S3" s="106"/>
      <c r="T3" s="106"/>
      <c r="U3" s="106"/>
      <c r="V3" s="106"/>
      <c r="W3" s="106"/>
      <c r="X3" s="106"/>
    </row>
    <row r="4" spans="1:24" ht="27.75" customHeight="1" thickBot="1">
      <c r="A4" s="105"/>
      <c r="B4" s="285"/>
      <c r="C4" s="129"/>
      <c r="D4" s="286" t="s">
        <v>507</v>
      </c>
      <c r="E4" s="286" t="s">
        <v>151</v>
      </c>
      <c r="F4" s="287" t="s">
        <v>508</v>
      </c>
      <c r="G4" s="288"/>
      <c r="H4" s="289"/>
      <c r="I4" s="290"/>
      <c r="J4" s="291"/>
      <c r="K4" s="134"/>
      <c r="L4" s="132"/>
      <c r="M4" s="134"/>
      <c r="N4" s="132"/>
      <c r="O4" s="133"/>
      <c r="P4" s="204"/>
      <c r="Q4" s="141"/>
      <c r="R4" s="106"/>
      <c r="S4" s="106"/>
      <c r="T4" s="106"/>
      <c r="U4" s="106"/>
      <c r="V4" s="106"/>
      <c r="W4" s="106"/>
      <c r="X4" s="106"/>
    </row>
    <row r="5" spans="1:24" ht="17.25" customHeight="1" thickBot="1">
      <c r="A5" s="105"/>
      <c r="B5" s="137" t="s">
        <v>11</v>
      </c>
      <c r="C5" s="129"/>
      <c r="D5" s="206" t="s">
        <v>509</v>
      </c>
      <c r="E5" s="292"/>
      <c r="F5" s="293" t="s">
        <v>541</v>
      </c>
      <c r="G5" s="294" t="s">
        <v>510</v>
      </c>
      <c r="H5" s="295" t="s">
        <v>511</v>
      </c>
      <c r="I5" s="296" t="s">
        <v>511</v>
      </c>
      <c r="J5" s="297" t="s">
        <v>512</v>
      </c>
      <c r="K5" s="298" t="s">
        <v>513</v>
      </c>
      <c r="L5" s="206" t="s">
        <v>514</v>
      </c>
      <c r="M5" s="208"/>
      <c r="N5" s="206" t="s">
        <v>515</v>
      </c>
      <c r="O5" s="207"/>
      <c r="P5" s="299"/>
      <c r="Q5" s="138" t="s">
        <v>12</v>
      </c>
      <c r="R5" s="106"/>
      <c r="S5" s="106"/>
      <c r="T5" s="106"/>
      <c r="U5" s="106"/>
      <c r="V5" s="106"/>
      <c r="W5" s="106"/>
      <c r="X5" s="106"/>
    </row>
    <row r="6" spans="1:24" ht="17.25" customHeight="1">
      <c r="A6" s="56"/>
      <c r="B6" s="151" t="s">
        <v>542</v>
      </c>
      <c r="C6" s="152"/>
      <c r="D6" s="156" t="s">
        <v>516</v>
      </c>
      <c r="E6" s="157" t="s">
        <v>15</v>
      </c>
      <c r="F6" s="157" t="s">
        <v>517</v>
      </c>
      <c r="G6" s="157" t="s">
        <v>518</v>
      </c>
      <c r="H6" s="159" t="s">
        <v>423</v>
      </c>
      <c r="I6" s="300" t="s">
        <v>518</v>
      </c>
      <c r="J6" s="301" t="s">
        <v>519</v>
      </c>
      <c r="K6" s="157" t="s">
        <v>15</v>
      </c>
      <c r="L6" s="153" t="s">
        <v>520</v>
      </c>
      <c r="M6" s="155"/>
      <c r="N6" s="153" t="s">
        <v>15</v>
      </c>
      <c r="O6" s="154"/>
      <c r="P6" s="210"/>
      <c r="Q6" s="158" t="s">
        <v>13</v>
      </c>
      <c r="R6" s="106"/>
      <c r="S6" s="106"/>
      <c r="T6" s="106"/>
      <c r="U6" s="106"/>
      <c r="V6" s="106"/>
      <c r="W6" s="106"/>
      <c r="X6" s="106"/>
    </row>
    <row r="7" spans="1:24" ht="17.25" customHeight="1">
      <c r="A7" s="56"/>
      <c r="B7" s="151" t="s">
        <v>20</v>
      </c>
      <c r="C7" s="152"/>
      <c r="D7" s="156">
        <f aca="true" t="shared" si="0" ref="D7:O7">RANK(D50,D9:D55,0)</f>
        <v>25</v>
      </c>
      <c r="E7" s="157">
        <f t="shared" si="0"/>
        <v>28</v>
      </c>
      <c r="F7" s="157">
        <f t="shared" si="0"/>
        <v>32</v>
      </c>
      <c r="G7" s="157">
        <f t="shared" si="0"/>
        <v>43</v>
      </c>
      <c r="H7" s="159">
        <f t="shared" si="0"/>
        <v>14</v>
      </c>
      <c r="I7" s="157">
        <f t="shared" si="0"/>
        <v>43</v>
      </c>
      <c r="J7" s="160">
        <f t="shared" si="0"/>
        <v>45</v>
      </c>
      <c r="K7" s="157">
        <f t="shared" si="0"/>
        <v>14</v>
      </c>
      <c r="L7" s="157">
        <f t="shared" si="0"/>
        <v>17</v>
      </c>
      <c r="M7" s="157">
        <f t="shared" si="0"/>
        <v>24</v>
      </c>
      <c r="N7" s="157">
        <f t="shared" si="0"/>
        <v>22</v>
      </c>
      <c r="O7" s="157">
        <f t="shared" si="0"/>
        <v>24</v>
      </c>
      <c r="P7" s="156"/>
      <c r="Q7" s="21" t="s">
        <v>154</v>
      </c>
      <c r="R7" s="106"/>
      <c r="S7" s="106"/>
      <c r="T7" s="106"/>
      <c r="U7" s="106"/>
      <c r="V7" s="106"/>
      <c r="W7" s="106"/>
      <c r="X7" s="106"/>
    </row>
    <row r="8" spans="2:24" ht="15.75" customHeight="1">
      <c r="B8" s="163" t="s">
        <v>543</v>
      </c>
      <c r="C8" s="108"/>
      <c r="D8" s="106">
        <v>1472662</v>
      </c>
      <c r="E8" s="106">
        <v>11105685</v>
      </c>
      <c r="F8" s="106">
        <v>548237236</v>
      </c>
      <c r="G8" s="54">
        <v>416415</v>
      </c>
      <c r="H8" s="166">
        <v>100</v>
      </c>
      <c r="I8" s="54">
        <v>377731</v>
      </c>
      <c r="J8" s="54">
        <v>2922</v>
      </c>
      <c r="K8" s="106">
        <v>1543321</v>
      </c>
      <c r="L8" s="106">
        <v>8862</v>
      </c>
      <c r="M8" s="106">
        <v>99532</v>
      </c>
      <c r="N8" s="106">
        <v>277927</v>
      </c>
      <c r="O8" s="106">
        <v>97198</v>
      </c>
      <c r="P8" s="106"/>
      <c r="Q8" s="11" t="s">
        <v>21</v>
      </c>
      <c r="R8" s="106"/>
      <c r="S8" s="106"/>
      <c r="T8" s="106"/>
      <c r="U8" s="106"/>
      <c r="V8" s="106"/>
      <c r="W8" s="106"/>
      <c r="X8" s="106"/>
    </row>
    <row r="9" spans="2:17" ht="33.75" customHeight="1">
      <c r="B9" s="168" t="s">
        <v>293</v>
      </c>
      <c r="C9" s="108"/>
      <c r="D9" s="106">
        <v>58236</v>
      </c>
      <c r="E9" s="54">
        <v>463793</v>
      </c>
      <c r="F9" s="54">
        <v>17819365</v>
      </c>
      <c r="G9" s="54">
        <v>386338</v>
      </c>
      <c r="H9" s="166">
        <v>103.1</v>
      </c>
      <c r="I9" s="54">
        <v>299757</v>
      </c>
      <c r="J9" s="54">
        <v>2463</v>
      </c>
      <c r="K9" s="54">
        <v>137570</v>
      </c>
      <c r="L9" s="54">
        <v>604</v>
      </c>
      <c r="M9" s="54">
        <v>3381</v>
      </c>
      <c r="N9" s="54">
        <v>12307</v>
      </c>
      <c r="O9" s="54">
        <v>4363</v>
      </c>
      <c r="P9" s="54">
        <v>4325</v>
      </c>
      <c r="Q9" s="11" t="s">
        <v>544</v>
      </c>
    </row>
    <row r="10" spans="2:17" ht="15.75" customHeight="1">
      <c r="B10" s="168" t="s">
        <v>294</v>
      </c>
      <c r="C10" s="108"/>
      <c r="D10" s="106">
        <v>18672</v>
      </c>
      <c r="E10" s="54">
        <v>119221</v>
      </c>
      <c r="F10" s="54">
        <v>3310311</v>
      </c>
      <c r="G10" s="54">
        <v>374956</v>
      </c>
      <c r="H10" s="166">
        <v>100.1</v>
      </c>
      <c r="I10" s="54">
        <v>288988</v>
      </c>
      <c r="J10" s="54">
        <v>2443</v>
      </c>
      <c r="K10" s="54">
        <v>24569</v>
      </c>
      <c r="L10" s="54">
        <v>106</v>
      </c>
      <c r="M10" s="54">
        <v>969</v>
      </c>
      <c r="N10" s="54">
        <v>2561</v>
      </c>
      <c r="O10" s="54">
        <v>777</v>
      </c>
      <c r="P10" s="54">
        <v>757</v>
      </c>
      <c r="Q10" s="11" t="s">
        <v>545</v>
      </c>
    </row>
    <row r="11" spans="2:17" ht="15.75" customHeight="1">
      <c r="B11" s="168" t="s">
        <v>295</v>
      </c>
      <c r="C11" s="108"/>
      <c r="D11" s="106">
        <v>17922</v>
      </c>
      <c r="E11" s="54">
        <v>110081</v>
      </c>
      <c r="F11" s="54">
        <v>3188084</v>
      </c>
      <c r="G11" s="54">
        <v>401400</v>
      </c>
      <c r="H11" s="166">
        <v>101.8</v>
      </c>
      <c r="I11" s="54">
        <v>289097</v>
      </c>
      <c r="J11" s="54">
        <v>2346</v>
      </c>
      <c r="K11" s="54">
        <v>11294</v>
      </c>
      <c r="L11" s="54">
        <v>100</v>
      </c>
      <c r="M11" s="54">
        <v>931</v>
      </c>
      <c r="N11" s="54">
        <v>2569</v>
      </c>
      <c r="O11" s="54">
        <v>1001</v>
      </c>
      <c r="P11" s="54">
        <v>915</v>
      </c>
      <c r="Q11" s="11" t="s">
        <v>546</v>
      </c>
    </row>
    <row r="12" spans="2:17" ht="15.75" customHeight="1">
      <c r="B12" s="168" t="s">
        <v>296</v>
      </c>
      <c r="C12" s="108"/>
      <c r="D12" s="106">
        <v>29498</v>
      </c>
      <c r="E12" s="54">
        <v>230396</v>
      </c>
      <c r="F12" s="54">
        <v>10601386</v>
      </c>
      <c r="G12" s="54">
        <v>395767</v>
      </c>
      <c r="H12" s="166">
        <v>99.8</v>
      </c>
      <c r="I12" s="54">
        <v>287107</v>
      </c>
      <c r="J12" s="54">
        <v>2615</v>
      </c>
      <c r="K12" s="54">
        <v>20179</v>
      </c>
      <c r="L12" s="54">
        <v>146</v>
      </c>
      <c r="M12" s="54">
        <v>1590</v>
      </c>
      <c r="N12" s="54">
        <v>4915</v>
      </c>
      <c r="O12" s="54">
        <v>1752</v>
      </c>
      <c r="P12" s="54">
        <v>1697</v>
      </c>
      <c r="Q12" s="11" t="s">
        <v>547</v>
      </c>
    </row>
    <row r="13" spans="2:17" ht="15.75" customHeight="1">
      <c r="B13" s="168" t="s">
        <v>297</v>
      </c>
      <c r="C13" s="108"/>
      <c r="D13" s="106">
        <v>15665</v>
      </c>
      <c r="E13" s="54">
        <v>92958</v>
      </c>
      <c r="F13" s="54">
        <v>2470794</v>
      </c>
      <c r="G13" s="54">
        <v>392045</v>
      </c>
      <c r="H13" s="166">
        <v>97.8</v>
      </c>
      <c r="I13" s="54">
        <v>284175</v>
      </c>
      <c r="J13" s="54">
        <v>2334</v>
      </c>
      <c r="K13" s="54">
        <v>12636</v>
      </c>
      <c r="L13" s="54">
        <v>78</v>
      </c>
      <c r="M13" s="54">
        <v>817</v>
      </c>
      <c r="N13" s="54">
        <v>2278</v>
      </c>
      <c r="O13" s="54">
        <v>650</v>
      </c>
      <c r="P13" s="54">
        <v>636</v>
      </c>
      <c r="Q13" s="11" t="s">
        <v>548</v>
      </c>
    </row>
    <row r="14" spans="2:17" ht="31.5" customHeight="1">
      <c r="B14" s="168" t="s">
        <v>298</v>
      </c>
      <c r="C14" s="108"/>
      <c r="D14" s="106">
        <v>16906</v>
      </c>
      <c r="E14" s="54">
        <v>99082</v>
      </c>
      <c r="F14" s="54">
        <v>2702748</v>
      </c>
      <c r="G14" s="54">
        <v>474770</v>
      </c>
      <c r="H14" s="166">
        <v>103.1</v>
      </c>
      <c r="I14" s="54">
        <v>323527</v>
      </c>
      <c r="J14" s="54">
        <v>2472</v>
      </c>
      <c r="K14" s="54">
        <v>5255</v>
      </c>
      <c r="L14" s="54">
        <v>71</v>
      </c>
      <c r="M14" s="54">
        <v>930</v>
      </c>
      <c r="N14" s="54">
        <v>2452</v>
      </c>
      <c r="O14" s="54">
        <v>654</v>
      </c>
      <c r="P14" s="54">
        <v>658</v>
      </c>
      <c r="Q14" s="11" t="s">
        <v>549</v>
      </c>
    </row>
    <row r="15" spans="2:17" ht="15.75" customHeight="1">
      <c r="B15" s="168" t="s">
        <v>299</v>
      </c>
      <c r="C15" s="108"/>
      <c r="D15" s="106">
        <v>26124</v>
      </c>
      <c r="E15" s="54">
        <v>164752</v>
      </c>
      <c r="F15" s="54">
        <v>4670152</v>
      </c>
      <c r="G15" s="54">
        <v>456877</v>
      </c>
      <c r="H15" s="166">
        <v>100.3</v>
      </c>
      <c r="I15" s="54">
        <v>337976</v>
      </c>
      <c r="J15" s="54">
        <v>2775</v>
      </c>
      <c r="K15" s="54">
        <v>15192</v>
      </c>
      <c r="L15" s="54">
        <v>145</v>
      </c>
      <c r="M15" s="54">
        <v>1470</v>
      </c>
      <c r="N15" s="54">
        <v>3816</v>
      </c>
      <c r="O15" s="54">
        <v>1423</v>
      </c>
      <c r="P15" s="54">
        <v>1337</v>
      </c>
      <c r="Q15" s="11" t="s">
        <v>550</v>
      </c>
    </row>
    <row r="16" spans="2:17" ht="15.75" customHeight="1">
      <c r="B16" s="168" t="s">
        <v>300</v>
      </c>
      <c r="C16" s="108"/>
      <c r="D16" s="106">
        <v>31248</v>
      </c>
      <c r="E16" s="54">
        <v>214725</v>
      </c>
      <c r="F16" s="54">
        <v>6869837</v>
      </c>
      <c r="G16" s="54">
        <v>431594</v>
      </c>
      <c r="H16" s="166">
        <v>100.7</v>
      </c>
      <c r="I16" s="54">
        <v>364076</v>
      </c>
      <c r="J16" s="54">
        <v>2843</v>
      </c>
      <c r="K16" s="54">
        <v>16435</v>
      </c>
      <c r="L16" s="54">
        <v>194</v>
      </c>
      <c r="M16" s="54">
        <v>1714</v>
      </c>
      <c r="N16" s="54">
        <v>4609</v>
      </c>
      <c r="O16" s="54">
        <v>1755</v>
      </c>
      <c r="P16" s="54">
        <v>1746</v>
      </c>
      <c r="Q16" s="11" t="s">
        <v>551</v>
      </c>
    </row>
    <row r="17" spans="2:17" ht="15.75" customHeight="1">
      <c r="B17" s="168" t="s">
        <v>301</v>
      </c>
      <c r="C17" s="108"/>
      <c r="D17" s="106">
        <v>23991</v>
      </c>
      <c r="E17" s="54">
        <v>159909</v>
      </c>
      <c r="F17" s="54">
        <v>5650308</v>
      </c>
      <c r="G17" s="54">
        <v>492878</v>
      </c>
      <c r="H17" s="166">
        <v>102.9</v>
      </c>
      <c r="I17" s="54">
        <v>371048</v>
      </c>
      <c r="J17" s="54">
        <v>3104</v>
      </c>
      <c r="K17" s="54">
        <v>13772</v>
      </c>
      <c r="L17" s="54">
        <v>115</v>
      </c>
      <c r="M17" s="54">
        <v>1424</v>
      </c>
      <c r="N17" s="54">
        <v>4124</v>
      </c>
      <c r="O17" s="54">
        <v>1330</v>
      </c>
      <c r="P17" s="54">
        <v>1282</v>
      </c>
      <c r="Q17" s="11" t="s">
        <v>552</v>
      </c>
    </row>
    <row r="18" spans="2:17" ht="15.75" customHeight="1">
      <c r="B18" s="168" t="s">
        <v>302</v>
      </c>
      <c r="C18" s="108"/>
      <c r="D18" s="106">
        <v>24771</v>
      </c>
      <c r="E18" s="54">
        <v>169896</v>
      </c>
      <c r="F18" s="54">
        <v>6830048</v>
      </c>
      <c r="G18" s="54">
        <v>390513</v>
      </c>
      <c r="H18" s="166">
        <v>98.9</v>
      </c>
      <c r="I18" s="54">
        <v>331179</v>
      </c>
      <c r="J18" s="54">
        <v>2921</v>
      </c>
      <c r="K18" s="54">
        <v>8840</v>
      </c>
      <c r="L18" s="54">
        <v>140</v>
      </c>
      <c r="M18" s="54">
        <v>1561</v>
      </c>
      <c r="N18" s="54">
        <v>4216</v>
      </c>
      <c r="O18" s="54">
        <v>1251</v>
      </c>
      <c r="P18" s="54">
        <v>1251</v>
      </c>
      <c r="Q18" s="11" t="s">
        <v>553</v>
      </c>
    </row>
    <row r="19" spans="2:17" ht="31.5" customHeight="1">
      <c r="B19" s="168" t="s">
        <v>303</v>
      </c>
      <c r="C19" s="108"/>
      <c r="D19" s="106">
        <v>56427</v>
      </c>
      <c r="E19" s="54">
        <v>467022</v>
      </c>
      <c r="F19" s="54">
        <v>15153850</v>
      </c>
      <c r="G19" s="54">
        <v>466462</v>
      </c>
      <c r="H19" s="166">
        <v>104.6</v>
      </c>
      <c r="I19" s="54">
        <v>326084</v>
      </c>
      <c r="J19" s="54">
        <v>2961</v>
      </c>
      <c r="K19" s="54">
        <v>54101</v>
      </c>
      <c r="L19" s="54">
        <v>356</v>
      </c>
      <c r="M19" s="54">
        <v>3930</v>
      </c>
      <c r="N19" s="54">
        <v>10016</v>
      </c>
      <c r="O19" s="54">
        <v>4637</v>
      </c>
      <c r="P19" s="54">
        <v>4445</v>
      </c>
      <c r="Q19" s="11" t="s">
        <v>554</v>
      </c>
    </row>
    <row r="20" spans="2:17" ht="15.75" customHeight="1">
      <c r="B20" s="168" t="s">
        <v>304</v>
      </c>
      <c r="C20" s="108"/>
      <c r="D20" s="106">
        <v>48596</v>
      </c>
      <c r="E20" s="54">
        <v>414626</v>
      </c>
      <c r="F20" s="54">
        <v>12322192</v>
      </c>
      <c r="G20" s="54">
        <v>403401</v>
      </c>
      <c r="H20" s="166">
        <v>102.2</v>
      </c>
      <c r="I20" s="54">
        <v>348993</v>
      </c>
      <c r="J20" s="54">
        <v>2962</v>
      </c>
      <c r="K20" s="54">
        <v>51104</v>
      </c>
      <c r="L20" s="54">
        <v>287</v>
      </c>
      <c r="M20" s="54">
        <v>3697</v>
      </c>
      <c r="N20" s="54">
        <v>9662</v>
      </c>
      <c r="O20" s="54">
        <v>4695</v>
      </c>
      <c r="P20" s="54">
        <v>4489</v>
      </c>
      <c r="Q20" s="11" t="s">
        <v>233</v>
      </c>
    </row>
    <row r="21" spans="2:17" ht="15.75" customHeight="1">
      <c r="B21" s="168" t="s">
        <v>305</v>
      </c>
      <c r="C21" s="108"/>
      <c r="D21" s="106">
        <v>149965</v>
      </c>
      <c r="E21" s="54">
        <v>1574020</v>
      </c>
      <c r="F21" s="54">
        <v>182211327</v>
      </c>
      <c r="G21" s="54">
        <v>434652</v>
      </c>
      <c r="H21" s="166">
        <v>110.9</v>
      </c>
      <c r="I21" s="54">
        <v>488551</v>
      </c>
      <c r="J21" s="54">
        <v>4820</v>
      </c>
      <c r="K21" s="54">
        <v>201173</v>
      </c>
      <c r="L21" s="54">
        <v>650</v>
      </c>
      <c r="M21" s="54">
        <v>12641</v>
      </c>
      <c r="N21" s="54">
        <v>35695</v>
      </c>
      <c r="O21" s="54">
        <v>15260</v>
      </c>
      <c r="P21" s="54">
        <v>15331</v>
      </c>
      <c r="Q21" s="11" t="s">
        <v>234</v>
      </c>
    </row>
    <row r="22" spans="2:17" ht="15.75" customHeight="1">
      <c r="B22" s="168" t="s">
        <v>306</v>
      </c>
      <c r="C22" s="108"/>
      <c r="D22" s="106">
        <v>67716</v>
      </c>
      <c r="E22" s="54">
        <v>605617</v>
      </c>
      <c r="F22" s="54">
        <v>20946950</v>
      </c>
      <c r="G22" s="54">
        <v>469555</v>
      </c>
      <c r="H22" s="166">
        <v>110.4</v>
      </c>
      <c r="I22" s="54">
        <v>424981</v>
      </c>
      <c r="J22" s="54">
        <v>3257</v>
      </c>
      <c r="K22" s="54">
        <v>107149</v>
      </c>
      <c r="L22" s="54">
        <v>348</v>
      </c>
      <c r="M22" s="54">
        <v>6320</v>
      </c>
      <c r="N22" s="54">
        <v>15743</v>
      </c>
      <c r="O22" s="54">
        <v>6758</v>
      </c>
      <c r="P22" s="54">
        <v>6465</v>
      </c>
      <c r="Q22" s="11" t="s">
        <v>235</v>
      </c>
    </row>
    <row r="23" spans="2:17" ht="15.75" customHeight="1">
      <c r="B23" s="168" t="s">
        <v>307</v>
      </c>
      <c r="C23" s="108"/>
      <c r="D23" s="106">
        <v>34087</v>
      </c>
      <c r="E23" s="54">
        <v>214156</v>
      </c>
      <c r="F23" s="54">
        <v>7185195</v>
      </c>
      <c r="G23" s="54">
        <v>444313</v>
      </c>
      <c r="H23" s="166">
        <v>102.7</v>
      </c>
      <c r="I23" s="54">
        <v>319386</v>
      </c>
      <c r="J23" s="54">
        <v>2734</v>
      </c>
      <c r="K23" s="54">
        <v>14064</v>
      </c>
      <c r="L23" s="54">
        <v>137</v>
      </c>
      <c r="M23" s="54">
        <v>1718</v>
      </c>
      <c r="N23" s="54">
        <v>4478</v>
      </c>
      <c r="O23" s="54">
        <v>2063</v>
      </c>
      <c r="P23" s="54">
        <v>2040</v>
      </c>
      <c r="Q23" s="11" t="s">
        <v>236</v>
      </c>
    </row>
    <row r="24" spans="2:17" ht="31.5" customHeight="1">
      <c r="B24" s="168" t="s">
        <v>308</v>
      </c>
      <c r="C24" s="108"/>
      <c r="D24" s="106">
        <v>16409</v>
      </c>
      <c r="E24" s="54">
        <v>97614</v>
      </c>
      <c r="F24" s="54">
        <v>3297996</v>
      </c>
      <c r="G24" s="54">
        <v>486162</v>
      </c>
      <c r="H24" s="166">
        <v>101.6</v>
      </c>
      <c r="I24" s="54">
        <v>343762</v>
      </c>
      <c r="J24" s="54">
        <v>3013</v>
      </c>
      <c r="K24" s="54">
        <v>2521</v>
      </c>
      <c r="L24" s="54">
        <v>115</v>
      </c>
      <c r="M24" s="54">
        <v>774</v>
      </c>
      <c r="N24" s="54">
        <v>2645</v>
      </c>
      <c r="O24" s="54">
        <v>637</v>
      </c>
      <c r="P24" s="54">
        <v>623</v>
      </c>
      <c r="Q24" s="11" t="s">
        <v>237</v>
      </c>
    </row>
    <row r="25" spans="2:17" ht="15.75" customHeight="1">
      <c r="B25" s="168" t="s">
        <v>309</v>
      </c>
      <c r="C25" s="108"/>
      <c r="D25" s="106">
        <v>16564</v>
      </c>
      <c r="E25" s="54">
        <v>107999</v>
      </c>
      <c r="F25" s="54">
        <v>4157618</v>
      </c>
      <c r="G25" s="54">
        <v>458313</v>
      </c>
      <c r="H25" s="166">
        <v>104.3</v>
      </c>
      <c r="I25" s="54">
        <v>353817</v>
      </c>
      <c r="J25" s="54">
        <v>2806</v>
      </c>
      <c r="K25" s="54">
        <v>5349</v>
      </c>
      <c r="L25" s="54">
        <v>105</v>
      </c>
      <c r="M25" s="54">
        <v>857</v>
      </c>
      <c r="N25" s="54">
        <v>2980</v>
      </c>
      <c r="O25" s="54">
        <v>626</v>
      </c>
      <c r="P25" s="54">
        <v>628</v>
      </c>
      <c r="Q25" s="11" t="s">
        <v>238</v>
      </c>
    </row>
    <row r="26" spans="2:17" ht="15.75" customHeight="1">
      <c r="B26" s="168" t="s">
        <v>310</v>
      </c>
      <c r="C26" s="108"/>
      <c r="D26" s="106">
        <v>12021</v>
      </c>
      <c r="E26" s="54">
        <v>73751</v>
      </c>
      <c r="F26" s="54">
        <v>2230298</v>
      </c>
      <c r="G26" s="54">
        <v>424630</v>
      </c>
      <c r="H26" s="166">
        <v>101.7</v>
      </c>
      <c r="I26" s="54">
        <v>355254</v>
      </c>
      <c r="J26" s="54">
        <v>2819</v>
      </c>
      <c r="K26" s="54">
        <v>2323</v>
      </c>
      <c r="L26" s="54">
        <v>82</v>
      </c>
      <c r="M26" s="54">
        <v>582</v>
      </c>
      <c r="N26" s="54">
        <v>1768</v>
      </c>
      <c r="O26" s="54">
        <v>387</v>
      </c>
      <c r="P26" s="54">
        <v>383</v>
      </c>
      <c r="Q26" s="11" t="s">
        <v>239</v>
      </c>
    </row>
    <row r="27" spans="2:17" ht="15.75" customHeight="1">
      <c r="B27" s="168" t="s">
        <v>311</v>
      </c>
      <c r="C27" s="108"/>
      <c r="D27" s="106">
        <v>11280</v>
      </c>
      <c r="E27" s="54">
        <v>68580</v>
      </c>
      <c r="F27" s="54">
        <v>1899724</v>
      </c>
      <c r="G27" s="54">
        <v>436660</v>
      </c>
      <c r="H27" s="166">
        <v>102.4</v>
      </c>
      <c r="I27" s="54">
        <v>343387</v>
      </c>
      <c r="J27" s="54">
        <v>2773</v>
      </c>
      <c r="K27" s="54">
        <v>3617</v>
      </c>
      <c r="L27" s="54">
        <v>61</v>
      </c>
      <c r="M27" s="54">
        <v>658</v>
      </c>
      <c r="N27" s="54">
        <v>1752</v>
      </c>
      <c r="O27" s="54">
        <v>536</v>
      </c>
      <c r="P27" s="54">
        <v>574</v>
      </c>
      <c r="Q27" s="11" t="s">
        <v>240</v>
      </c>
    </row>
    <row r="28" spans="2:17" ht="15.75" customHeight="1">
      <c r="B28" s="168" t="s">
        <v>312</v>
      </c>
      <c r="C28" s="108"/>
      <c r="D28" s="106">
        <v>27362</v>
      </c>
      <c r="E28" s="54">
        <v>183819</v>
      </c>
      <c r="F28" s="54">
        <v>5832187</v>
      </c>
      <c r="G28" s="54">
        <v>435556</v>
      </c>
      <c r="H28" s="166">
        <v>101</v>
      </c>
      <c r="I28" s="54">
        <v>332892</v>
      </c>
      <c r="J28" s="54">
        <v>2789</v>
      </c>
      <c r="K28" s="54">
        <v>7293</v>
      </c>
      <c r="L28" s="54">
        <v>138</v>
      </c>
      <c r="M28" s="54">
        <v>1555</v>
      </c>
      <c r="N28" s="54">
        <v>4354</v>
      </c>
      <c r="O28" s="54">
        <v>1597</v>
      </c>
      <c r="P28" s="54">
        <v>1527</v>
      </c>
      <c r="Q28" s="11" t="s">
        <v>241</v>
      </c>
    </row>
    <row r="29" spans="2:17" ht="31.5" customHeight="1">
      <c r="B29" s="168" t="s">
        <v>313</v>
      </c>
      <c r="C29" s="108"/>
      <c r="D29" s="106">
        <v>27006</v>
      </c>
      <c r="E29" s="54">
        <v>176723</v>
      </c>
      <c r="F29" s="54">
        <v>4760601</v>
      </c>
      <c r="G29" s="54">
        <v>435871</v>
      </c>
      <c r="H29" s="166">
        <v>99.8</v>
      </c>
      <c r="I29" s="54">
        <v>336253</v>
      </c>
      <c r="J29" s="54">
        <v>2863</v>
      </c>
      <c r="K29" s="54">
        <v>6877</v>
      </c>
      <c r="L29" s="54">
        <v>103</v>
      </c>
      <c r="M29" s="54">
        <v>1542</v>
      </c>
      <c r="N29" s="54">
        <v>3787</v>
      </c>
      <c r="O29" s="54">
        <v>1450</v>
      </c>
      <c r="P29" s="54">
        <v>1430</v>
      </c>
      <c r="Q29" s="11" t="s">
        <v>242</v>
      </c>
    </row>
    <row r="30" spans="2:17" ht="15.75" customHeight="1">
      <c r="B30" s="168" t="s">
        <v>314</v>
      </c>
      <c r="C30" s="108"/>
      <c r="D30" s="106">
        <v>47394</v>
      </c>
      <c r="E30" s="54">
        <v>317092</v>
      </c>
      <c r="F30" s="54">
        <v>11054615</v>
      </c>
      <c r="G30" s="54">
        <v>434807</v>
      </c>
      <c r="H30" s="166">
        <v>105.1</v>
      </c>
      <c r="I30" s="54">
        <v>372457</v>
      </c>
      <c r="J30" s="54">
        <v>3389</v>
      </c>
      <c r="K30" s="54">
        <v>17239</v>
      </c>
      <c r="L30" s="54">
        <v>187</v>
      </c>
      <c r="M30" s="54">
        <v>2680</v>
      </c>
      <c r="N30" s="54">
        <v>6727</v>
      </c>
      <c r="O30" s="54">
        <v>2191</v>
      </c>
      <c r="P30" s="54">
        <v>2227</v>
      </c>
      <c r="Q30" s="11" t="s">
        <v>243</v>
      </c>
    </row>
    <row r="31" spans="2:17" ht="15.75" customHeight="1">
      <c r="B31" s="168" t="s">
        <v>315</v>
      </c>
      <c r="C31" s="108"/>
      <c r="D31" s="106">
        <v>80001</v>
      </c>
      <c r="E31" s="54">
        <v>694512</v>
      </c>
      <c r="F31" s="54">
        <v>43443249</v>
      </c>
      <c r="G31" s="54">
        <v>400716</v>
      </c>
      <c r="H31" s="166">
        <v>104.8</v>
      </c>
      <c r="I31" s="54">
        <v>411477</v>
      </c>
      <c r="J31" s="54">
        <v>3509</v>
      </c>
      <c r="K31" s="54">
        <v>43934</v>
      </c>
      <c r="L31" s="54">
        <v>338</v>
      </c>
      <c r="M31" s="54">
        <v>4932</v>
      </c>
      <c r="N31" s="54">
        <v>14042</v>
      </c>
      <c r="O31" s="54">
        <v>4978</v>
      </c>
      <c r="P31" s="54">
        <v>4961</v>
      </c>
      <c r="Q31" s="11" t="s">
        <v>244</v>
      </c>
    </row>
    <row r="32" spans="2:17" ht="15.75" customHeight="1">
      <c r="B32" s="168" t="s">
        <v>316</v>
      </c>
      <c r="C32" s="108"/>
      <c r="D32" s="106">
        <v>21602</v>
      </c>
      <c r="E32" s="54">
        <v>145169</v>
      </c>
      <c r="F32" s="54">
        <v>3940384</v>
      </c>
      <c r="G32" s="54">
        <v>424973</v>
      </c>
      <c r="H32" s="166">
        <v>101</v>
      </c>
      <c r="I32" s="54">
        <v>373616</v>
      </c>
      <c r="J32" s="54">
        <v>3193</v>
      </c>
      <c r="K32" s="54">
        <v>13259</v>
      </c>
      <c r="L32" s="54">
        <v>110</v>
      </c>
      <c r="M32" s="54">
        <v>1486</v>
      </c>
      <c r="N32" s="54">
        <v>3487</v>
      </c>
      <c r="O32" s="54">
        <v>1104</v>
      </c>
      <c r="P32" s="54">
        <v>1028</v>
      </c>
      <c r="Q32" s="11" t="s">
        <v>245</v>
      </c>
    </row>
    <row r="33" spans="2:17" ht="15.75" customHeight="1">
      <c r="B33" s="168" t="s">
        <v>317</v>
      </c>
      <c r="C33" s="108"/>
      <c r="D33" s="106">
        <v>14008</v>
      </c>
      <c r="E33" s="54">
        <v>103138</v>
      </c>
      <c r="F33" s="54">
        <v>2516575</v>
      </c>
      <c r="G33" s="54">
        <v>439835</v>
      </c>
      <c r="H33" s="166">
        <v>101</v>
      </c>
      <c r="I33" s="54">
        <v>374808</v>
      </c>
      <c r="J33" s="54">
        <v>3352</v>
      </c>
      <c r="K33" s="54">
        <v>8048</v>
      </c>
      <c r="L33" s="54">
        <v>61</v>
      </c>
      <c r="M33" s="54">
        <v>941</v>
      </c>
      <c r="N33" s="54">
        <v>2810</v>
      </c>
      <c r="O33" s="54">
        <v>775</v>
      </c>
      <c r="P33" s="54">
        <v>752</v>
      </c>
      <c r="Q33" s="11" t="s">
        <v>246</v>
      </c>
    </row>
    <row r="34" spans="2:17" ht="31.5" customHeight="1">
      <c r="B34" s="168" t="s">
        <v>318</v>
      </c>
      <c r="C34" s="108"/>
      <c r="D34" s="106">
        <v>34767</v>
      </c>
      <c r="E34" s="54">
        <v>249668</v>
      </c>
      <c r="F34" s="54">
        <v>7396170</v>
      </c>
      <c r="G34" s="54">
        <v>402280</v>
      </c>
      <c r="H34" s="166">
        <v>106</v>
      </c>
      <c r="I34" s="54">
        <v>353277</v>
      </c>
      <c r="J34" s="54">
        <v>2976</v>
      </c>
      <c r="K34" s="54">
        <v>51152</v>
      </c>
      <c r="L34" s="54">
        <v>177</v>
      </c>
      <c r="M34" s="54">
        <v>2530</v>
      </c>
      <c r="N34" s="54">
        <v>7719</v>
      </c>
      <c r="O34" s="54">
        <v>1763</v>
      </c>
      <c r="P34" s="54">
        <v>1720</v>
      </c>
      <c r="Q34" s="11" t="s">
        <v>247</v>
      </c>
    </row>
    <row r="35" spans="2:17" ht="15.75" customHeight="1">
      <c r="B35" s="168" t="s">
        <v>319</v>
      </c>
      <c r="C35" s="108"/>
      <c r="D35" s="106">
        <v>107650</v>
      </c>
      <c r="E35" s="54">
        <v>913217</v>
      </c>
      <c r="F35" s="54">
        <v>61660209</v>
      </c>
      <c r="G35" s="54">
        <v>376346</v>
      </c>
      <c r="H35" s="166">
        <v>107.2</v>
      </c>
      <c r="I35" s="54">
        <v>409640</v>
      </c>
      <c r="J35" s="54">
        <v>3083</v>
      </c>
      <c r="K35" s="54">
        <v>226424</v>
      </c>
      <c r="L35" s="54">
        <v>547</v>
      </c>
      <c r="M35" s="54">
        <v>8291</v>
      </c>
      <c r="N35" s="54">
        <v>22078</v>
      </c>
      <c r="O35" s="54">
        <v>7617</v>
      </c>
      <c r="P35" s="54">
        <v>7283</v>
      </c>
      <c r="Q35" s="11" t="s">
        <v>248</v>
      </c>
    </row>
    <row r="36" spans="2:17" ht="15.75" customHeight="1">
      <c r="B36" s="168" t="s">
        <v>320</v>
      </c>
      <c r="C36" s="108"/>
      <c r="D36" s="106">
        <v>61597</v>
      </c>
      <c r="E36" s="54">
        <v>434283</v>
      </c>
      <c r="F36" s="54">
        <v>13269264</v>
      </c>
      <c r="G36" s="54">
        <v>361650</v>
      </c>
      <c r="H36" s="166">
        <v>103.9</v>
      </c>
      <c r="I36" s="54">
        <v>363880</v>
      </c>
      <c r="J36" s="54">
        <v>2882</v>
      </c>
      <c r="K36" s="54">
        <v>80930</v>
      </c>
      <c r="L36" s="54">
        <v>354</v>
      </c>
      <c r="M36" s="54">
        <v>4891</v>
      </c>
      <c r="N36" s="54">
        <v>11953</v>
      </c>
      <c r="O36" s="54">
        <v>3708</v>
      </c>
      <c r="P36" s="54">
        <v>3583</v>
      </c>
      <c r="Q36" s="11" t="s">
        <v>249</v>
      </c>
    </row>
    <row r="37" spans="2:17" ht="15.75" customHeight="1">
      <c r="B37" s="168" t="s">
        <v>321</v>
      </c>
      <c r="C37" s="108"/>
      <c r="D37" s="106">
        <v>13460</v>
      </c>
      <c r="E37" s="54">
        <v>93360</v>
      </c>
      <c r="F37" s="54">
        <v>2126234</v>
      </c>
      <c r="G37" s="54">
        <v>475085</v>
      </c>
      <c r="H37" s="166">
        <v>100.9</v>
      </c>
      <c r="I37" s="54">
        <v>337213</v>
      </c>
      <c r="J37" s="54">
        <v>2692</v>
      </c>
      <c r="K37" s="54">
        <v>15972</v>
      </c>
      <c r="L37" s="54">
        <v>77</v>
      </c>
      <c r="M37" s="54">
        <v>1141</v>
      </c>
      <c r="N37" s="54">
        <v>2950</v>
      </c>
      <c r="O37" s="54">
        <v>867</v>
      </c>
      <c r="P37" s="54">
        <v>867</v>
      </c>
      <c r="Q37" s="11" t="s">
        <v>250</v>
      </c>
    </row>
    <row r="38" spans="2:17" ht="15.75" customHeight="1">
      <c r="B38" s="168" t="s">
        <v>322</v>
      </c>
      <c r="C38" s="108"/>
      <c r="D38" s="106">
        <v>14871</v>
      </c>
      <c r="E38" s="54">
        <v>82554</v>
      </c>
      <c r="F38" s="54">
        <v>1866101</v>
      </c>
      <c r="G38" s="54">
        <v>438503</v>
      </c>
      <c r="H38" s="166">
        <v>102.5</v>
      </c>
      <c r="I38" s="54">
        <v>331490</v>
      </c>
      <c r="J38" s="54">
        <v>2665</v>
      </c>
      <c r="K38" s="54">
        <v>12000</v>
      </c>
      <c r="L38" s="54">
        <v>93</v>
      </c>
      <c r="M38" s="54">
        <v>1084</v>
      </c>
      <c r="N38" s="54">
        <v>2647</v>
      </c>
      <c r="O38" s="54">
        <v>722</v>
      </c>
      <c r="P38" s="54">
        <v>731</v>
      </c>
      <c r="Q38" s="11" t="s">
        <v>251</v>
      </c>
    </row>
    <row r="39" spans="2:17" ht="31.5" customHeight="1">
      <c r="B39" s="168" t="s">
        <v>323</v>
      </c>
      <c r="C39" s="108"/>
      <c r="D39" s="106">
        <v>7770</v>
      </c>
      <c r="E39" s="54">
        <v>50030</v>
      </c>
      <c r="F39" s="54">
        <v>1348156</v>
      </c>
      <c r="G39" s="54">
        <v>363976</v>
      </c>
      <c r="H39" s="166">
        <v>99.6</v>
      </c>
      <c r="I39" s="54">
        <v>304452</v>
      </c>
      <c r="J39" s="54">
        <v>2422</v>
      </c>
      <c r="K39" s="54">
        <v>5077</v>
      </c>
      <c r="L39" s="54">
        <v>46</v>
      </c>
      <c r="M39" s="54">
        <v>541</v>
      </c>
      <c r="N39" s="54">
        <v>1697</v>
      </c>
      <c r="O39" s="54">
        <v>361</v>
      </c>
      <c r="P39" s="54">
        <v>360</v>
      </c>
      <c r="Q39" s="11" t="s">
        <v>252</v>
      </c>
    </row>
    <row r="40" spans="2:17" ht="15.75" customHeight="1">
      <c r="B40" s="168" t="s">
        <v>324</v>
      </c>
      <c r="C40" s="108"/>
      <c r="D40" s="106">
        <v>10782</v>
      </c>
      <c r="E40" s="54">
        <v>59793</v>
      </c>
      <c r="F40" s="54">
        <v>1421377</v>
      </c>
      <c r="G40" s="54">
        <v>408046</v>
      </c>
      <c r="H40" s="166">
        <v>102.3</v>
      </c>
      <c r="I40" s="54">
        <v>309515</v>
      </c>
      <c r="J40" s="54">
        <v>2437</v>
      </c>
      <c r="K40" s="54">
        <v>4462</v>
      </c>
      <c r="L40" s="54">
        <v>60</v>
      </c>
      <c r="M40" s="54">
        <v>749</v>
      </c>
      <c r="N40" s="54">
        <v>1939</v>
      </c>
      <c r="O40" s="54">
        <v>398</v>
      </c>
      <c r="P40" s="54">
        <v>397</v>
      </c>
      <c r="Q40" s="11" t="s">
        <v>253</v>
      </c>
    </row>
    <row r="41" spans="2:17" ht="15.75" customHeight="1">
      <c r="B41" s="168" t="s">
        <v>325</v>
      </c>
      <c r="C41" s="108"/>
      <c r="D41" s="106">
        <v>23097</v>
      </c>
      <c r="E41" s="54">
        <v>160901</v>
      </c>
      <c r="F41" s="54">
        <v>5181731</v>
      </c>
      <c r="G41" s="54">
        <v>387682</v>
      </c>
      <c r="H41" s="166">
        <v>104.5</v>
      </c>
      <c r="I41" s="54">
        <v>366736</v>
      </c>
      <c r="J41" s="54">
        <v>2800</v>
      </c>
      <c r="K41" s="54">
        <v>19282</v>
      </c>
      <c r="L41" s="54">
        <v>181</v>
      </c>
      <c r="M41" s="54">
        <v>1625</v>
      </c>
      <c r="N41" s="54">
        <v>5163</v>
      </c>
      <c r="O41" s="54">
        <v>1605</v>
      </c>
      <c r="P41" s="54">
        <v>1601</v>
      </c>
      <c r="Q41" s="11" t="s">
        <v>254</v>
      </c>
    </row>
    <row r="42" spans="2:17" ht="15.75" customHeight="1">
      <c r="B42" s="168" t="s">
        <v>326</v>
      </c>
      <c r="C42" s="108"/>
      <c r="D42" s="106">
        <v>35839</v>
      </c>
      <c r="E42" s="54">
        <v>262675</v>
      </c>
      <c r="F42" s="54">
        <v>11868449</v>
      </c>
      <c r="G42" s="54">
        <v>437732</v>
      </c>
      <c r="H42" s="166">
        <v>101.9</v>
      </c>
      <c r="I42" s="54">
        <v>374596</v>
      </c>
      <c r="J42" s="54">
        <v>3095</v>
      </c>
      <c r="K42" s="54">
        <v>34620</v>
      </c>
      <c r="L42" s="54">
        <v>255</v>
      </c>
      <c r="M42" s="54">
        <v>2636</v>
      </c>
      <c r="N42" s="54">
        <v>6740</v>
      </c>
      <c r="O42" s="54">
        <v>2322</v>
      </c>
      <c r="P42" s="54">
        <v>2299</v>
      </c>
      <c r="Q42" s="11" t="s">
        <v>255</v>
      </c>
    </row>
    <row r="43" spans="2:17" ht="15.75" customHeight="1">
      <c r="B43" s="168" t="s">
        <v>327</v>
      </c>
      <c r="C43" s="108"/>
      <c r="D43" s="106">
        <v>20010</v>
      </c>
      <c r="E43" s="54">
        <v>124572</v>
      </c>
      <c r="F43" s="54">
        <v>3548663</v>
      </c>
      <c r="G43" s="54">
        <v>460201</v>
      </c>
      <c r="H43" s="166">
        <v>101.4</v>
      </c>
      <c r="I43" s="54">
        <v>347688</v>
      </c>
      <c r="J43" s="54">
        <v>2883</v>
      </c>
      <c r="K43" s="54">
        <v>15003</v>
      </c>
      <c r="L43" s="54">
        <v>150</v>
      </c>
      <c r="M43" s="54">
        <v>1318</v>
      </c>
      <c r="N43" s="54">
        <v>3588</v>
      </c>
      <c r="O43" s="54">
        <v>930</v>
      </c>
      <c r="P43" s="54">
        <v>914</v>
      </c>
      <c r="Q43" s="11" t="s">
        <v>256</v>
      </c>
    </row>
    <row r="44" spans="2:17" ht="31.5" customHeight="1">
      <c r="B44" s="168" t="s">
        <v>328</v>
      </c>
      <c r="C44" s="108"/>
      <c r="D44" s="106">
        <v>10982</v>
      </c>
      <c r="E44" s="54">
        <v>62825</v>
      </c>
      <c r="F44" s="54">
        <v>1661534</v>
      </c>
      <c r="G44" s="54">
        <v>435561</v>
      </c>
      <c r="H44" s="166">
        <v>99.6</v>
      </c>
      <c r="I44" s="54">
        <v>350547</v>
      </c>
      <c r="J44" s="54">
        <v>2694</v>
      </c>
      <c r="K44" s="54">
        <v>12017</v>
      </c>
      <c r="L44" s="54">
        <v>120</v>
      </c>
      <c r="M44" s="54">
        <v>800</v>
      </c>
      <c r="N44" s="54">
        <v>2350</v>
      </c>
      <c r="O44" s="54">
        <v>819</v>
      </c>
      <c r="P44" s="54">
        <v>779</v>
      </c>
      <c r="Q44" s="11" t="s">
        <v>257</v>
      </c>
    </row>
    <row r="45" spans="2:17" ht="15.75" customHeight="1">
      <c r="B45" s="168" t="s">
        <v>329</v>
      </c>
      <c r="C45" s="108"/>
      <c r="D45" s="106">
        <v>13983</v>
      </c>
      <c r="E45" s="54">
        <v>93172</v>
      </c>
      <c r="F45" s="54">
        <v>3980519</v>
      </c>
      <c r="G45" s="54">
        <v>506503</v>
      </c>
      <c r="H45" s="166">
        <v>99.4</v>
      </c>
      <c r="I45" s="54">
        <v>337163</v>
      </c>
      <c r="J45" s="54">
        <v>2718</v>
      </c>
      <c r="K45" s="54">
        <v>9447</v>
      </c>
      <c r="L45" s="54">
        <v>97</v>
      </c>
      <c r="M45" s="54">
        <v>825</v>
      </c>
      <c r="N45" s="54">
        <v>2531</v>
      </c>
      <c r="O45" s="54">
        <v>652</v>
      </c>
      <c r="P45" s="54">
        <v>614</v>
      </c>
      <c r="Q45" s="11" t="s">
        <v>258</v>
      </c>
    </row>
    <row r="46" spans="2:17" ht="15.75" customHeight="1">
      <c r="B46" s="168" t="s">
        <v>330</v>
      </c>
      <c r="C46" s="108"/>
      <c r="D46" s="106">
        <v>19600</v>
      </c>
      <c r="E46" s="54">
        <v>119974</v>
      </c>
      <c r="F46" s="54">
        <v>3537416</v>
      </c>
      <c r="G46" s="54">
        <v>354077</v>
      </c>
      <c r="H46" s="166">
        <v>98.8</v>
      </c>
      <c r="I46" s="54">
        <v>344830</v>
      </c>
      <c r="J46" s="54">
        <v>2487</v>
      </c>
      <c r="K46" s="54">
        <v>16114</v>
      </c>
      <c r="L46" s="54">
        <v>146</v>
      </c>
      <c r="M46" s="54">
        <v>1246</v>
      </c>
      <c r="N46" s="54">
        <v>3399</v>
      </c>
      <c r="O46" s="54">
        <v>899</v>
      </c>
      <c r="P46" s="54">
        <v>868</v>
      </c>
      <c r="Q46" s="11" t="s">
        <v>259</v>
      </c>
    </row>
    <row r="47" spans="2:17" ht="15.75" customHeight="1">
      <c r="B47" s="168" t="s">
        <v>331</v>
      </c>
      <c r="C47" s="108"/>
      <c r="D47" s="106">
        <v>11702</v>
      </c>
      <c r="E47" s="54">
        <v>66062</v>
      </c>
      <c r="F47" s="54">
        <v>1593153</v>
      </c>
      <c r="G47" s="54">
        <v>431183</v>
      </c>
      <c r="H47" s="166">
        <v>99</v>
      </c>
      <c r="I47" s="54">
        <v>319780</v>
      </c>
      <c r="J47" s="54">
        <v>2170</v>
      </c>
      <c r="K47" s="54">
        <v>17051</v>
      </c>
      <c r="L47" s="54">
        <v>138</v>
      </c>
      <c r="M47" s="54">
        <v>580</v>
      </c>
      <c r="N47" s="54">
        <v>2176</v>
      </c>
      <c r="O47" s="54">
        <v>473</v>
      </c>
      <c r="P47" s="54">
        <v>459</v>
      </c>
      <c r="Q47" s="11" t="s">
        <v>260</v>
      </c>
    </row>
    <row r="48" spans="2:17" ht="15.75" customHeight="1">
      <c r="B48" s="168" t="s">
        <v>332</v>
      </c>
      <c r="C48" s="108"/>
      <c r="D48" s="106">
        <v>64043</v>
      </c>
      <c r="E48" s="54">
        <v>479210</v>
      </c>
      <c r="F48" s="54">
        <v>22126399</v>
      </c>
      <c r="G48" s="54">
        <v>390654</v>
      </c>
      <c r="H48" s="166">
        <v>100.7</v>
      </c>
      <c r="I48" s="54">
        <v>355536</v>
      </c>
      <c r="J48" s="54">
        <v>2665</v>
      </c>
      <c r="K48" s="54">
        <v>94975</v>
      </c>
      <c r="L48" s="54">
        <v>471</v>
      </c>
      <c r="M48" s="54">
        <v>4461</v>
      </c>
      <c r="N48" s="54">
        <v>14063</v>
      </c>
      <c r="O48" s="54">
        <v>5007</v>
      </c>
      <c r="P48" s="54">
        <v>4885</v>
      </c>
      <c r="Q48" s="11" t="s">
        <v>261</v>
      </c>
    </row>
    <row r="49" spans="2:17" ht="15.75" customHeight="1">
      <c r="B49" s="168" t="s">
        <v>333</v>
      </c>
      <c r="C49" s="108"/>
      <c r="D49" s="106">
        <v>11969</v>
      </c>
      <c r="E49" s="54">
        <v>71221</v>
      </c>
      <c r="F49" s="54">
        <v>1835911</v>
      </c>
      <c r="G49" s="54">
        <v>372158</v>
      </c>
      <c r="H49" s="166">
        <v>99</v>
      </c>
      <c r="I49" s="54">
        <v>332161</v>
      </c>
      <c r="J49" s="54">
        <v>2475</v>
      </c>
      <c r="K49" s="54">
        <v>6203</v>
      </c>
      <c r="L49" s="54">
        <v>110</v>
      </c>
      <c r="M49" s="54">
        <v>686</v>
      </c>
      <c r="N49" s="54">
        <v>2079</v>
      </c>
      <c r="O49" s="54">
        <v>584</v>
      </c>
      <c r="P49" s="54">
        <v>548</v>
      </c>
      <c r="Q49" s="11" t="s">
        <v>262</v>
      </c>
    </row>
    <row r="50" spans="2:17" ht="31.5" customHeight="1">
      <c r="B50" s="168" t="s">
        <v>334</v>
      </c>
      <c r="C50" s="108"/>
      <c r="D50" s="106">
        <v>20417</v>
      </c>
      <c r="E50" s="54">
        <v>118888</v>
      </c>
      <c r="F50" s="54">
        <v>3024438</v>
      </c>
      <c r="G50" s="54">
        <v>369294</v>
      </c>
      <c r="H50" s="166">
        <v>102.7</v>
      </c>
      <c r="I50" s="54">
        <v>298428</v>
      </c>
      <c r="J50" s="54">
        <v>2159</v>
      </c>
      <c r="K50" s="54">
        <v>23803</v>
      </c>
      <c r="L50" s="54">
        <v>166</v>
      </c>
      <c r="M50" s="54">
        <v>1440</v>
      </c>
      <c r="N50" s="54">
        <v>3977</v>
      </c>
      <c r="O50" s="54">
        <v>1168</v>
      </c>
      <c r="P50" s="54">
        <v>1189</v>
      </c>
      <c r="Q50" s="11" t="s">
        <v>263</v>
      </c>
    </row>
    <row r="51" spans="2:17" ht="31.5" customHeight="1">
      <c r="B51" s="168" t="s">
        <v>335</v>
      </c>
      <c r="C51" s="108"/>
      <c r="D51" s="106">
        <v>22976</v>
      </c>
      <c r="E51" s="54">
        <v>150135</v>
      </c>
      <c r="F51" s="54">
        <v>3950340</v>
      </c>
      <c r="G51" s="54">
        <v>372459</v>
      </c>
      <c r="H51" s="166">
        <v>99.6</v>
      </c>
      <c r="I51" s="54">
        <v>304548</v>
      </c>
      <c r="J51" s="54">
        <v>2398</v>
      </c>
      <c r="K51" s="54">
        <v>16558</v>
      </c>
      <c r="L51" s="54">
        <v>218</v>
      </c>
      <c r="M51" s="54">
        <v>1463</v>
      </c>
      <c r="N51" s="54">
        <v>4637</v>
      </c>
      <c r="O51" s="54">
        <v>1250</v>
      </c>
      <c r="P51" s="54">
        <v>1202</v>
      </c>
      <c r="Q51" s="11" t="s">
        <v>264</v>
      </c>
    </row>
    <row r="52" spans="2:17" ht="15.75" customHeight="1">
      <c r="B52" s="168" t="s">
        <v>336</v>
      </c>
      <c r="C52" s="108"/>
      <c r="D52" s="106">
        <v>16218</v>
      </c>
      <c r="E52" s="54">
        <v>100651</v>
      </c>
      <c r="F52" s="54">
        <v>2557027</v>
      </c>
      <c r="G52" s="54">
        <v>432911</v>
      </c>
      <c r="H52" s="166">
        <v>100.1</v>
      </c>
      <c r="I52" s="54">
        <v>316296</v>
      </c>
      <c r="J52" s="54">
        <v>2594</v>
      </c>
      <c r="K52" s="54">
        <v>16047</v>
      </c>
      <c r="L52" s="54">
        <v>165</v>
      </c>
      <c r="M52" s="54">
        <v>973</v>
      </c>
      <c r="N52" s="54">
        <v>2904</v>
      </c>
      <c r="O52" s="54">
        <v>759</v>
      </c>
      <c r="P52" s="54">
        <v>731</v>
      </c>
      <c r="Q52" s="11" t="s">
        <v>265</v>
      </c>
    </row>
    <row r="53" spans="2:17" ht="15.75" customHeight="1">
      <c r="B53" s="168" t="s">
        <v>337</v>
      </c>
      <c r="C53" s="108"/>
      <c r="D53" s="106">
        <v>15674</v>
      </c>
      <c r="E53" s="54">
        <v>95939</v>
      </c>
      <c r="F53" s="54">
        <v>2586434</v>
      </c>
      <c r="G53" s="54">
        <v>372585</v>
      </c>
      <c r="H53" s="166">
        <v>96.5</v>
      </c>
      <c r="I53" s="54">
        <v>307450</v>
      </c>
      <c r="J53" s="54">
        <v>2150</v>
      </c>
      <c r="K53" s="54">
        <v>12899</v>
      </c>
      <c r="L53" s="54">
        <v>145</v>
      </c>
      <c r="M53" s="54">
        <v>914</v>
      </c>
      <c r="N53" s="54">
        <v>2557</v>
      </c>
      <c r="O53" s="54">
        <v>670</v>
      </c>
      <c r="P53" s="54">
        <v>679</v>
      </c>
      <c r="Q53" s="11" t="s">
        <v>266</v>
      </c>
    </row>
    <row r="54" spans="2:24" ht="15.75" customHeight="1">
      <c r="B54" s="168" t="s">
        <v>338</v>
      </c>
      <c r="C54" s="108"/>
      <c r="D54" s="106">
        <v>23858</v>
      </c>
      <c r="E54" s="54">
        <v>140281</v>
      </c>
      <c r="F54" s="54">
        <v>4026665</v>
      </c>
      <c r="G54" s="54">
        <v>404854</v>
      </c>
      <c r="H54" s="166">
        <v>101.2</v>
      </c>
      <c r="I54" s="54">
        <v>303143</v>
      </c>
      <c r="J54" s="54">
        <v>2283</v>
      </c>
      <c r="K54" s="54">
        <v>26215</v>
      </c>
      <c r="L54" s="54">
        <v>275</v>
      </c>
      <c r="M54" s="54">
        <v>1446</v>
      </c>
      <c r="N54" s="54">
        <v>4023</v>
      </c>
      <c r="O54" s="54">
        <v>1219</v>
      </c>
      <c r="P54" s="54">
        <v>1210</v>
      </c>
      <c r="Q54" s="11" t="s">
        <v>267</v>
      </c>
      <c r="R54" s="106"/>
      <c r="S54" s="106"/>
      <c r="T54" s="106"/>
      <c r="U54" s="106"/>
      <c r="V54" s="106"/>
      <c r="W54" s="106"/>
      <c r="X54" s="106"/>
    </row>
    <row r="55" spans="1:22" ht="15.75" customHeight="1">
      <c r="A55" s="56"/>
      <c r="B55" s="170" t="s">
        <v>339</v>
      </c>
      <c r="C55" s="152"/>
      <c r="D55" s="56">
        <v>17926</v>
      </c>
      <c r="E55" s="56">
        <v>107623</v>
      </c>
      <c r="F55" s="56">
        <v>2605252</v>
      </c>
      <c r="G55" s="56">
        <v>316210</v>
      </c>
      <c r="H55" s="171">
        <v>96.6</v>
      </c>
      <c r="I55" s="56">
        <v>299015</v>
      </c>
      <c r="J55" s="56">
        <v>2089</v>
      </c>
      <c r="K55" s="56">
        <v>23279</v>
      </c>
      <c r="L55" s="56">
        <v>94</v>
      </c>
      <c r="M55" s="56">
        <v>792</v>
      </c>
      <c r="N55" s="56">
        <v>2964</v>
      </c>
      <c r="O55" s="56">
        <v>755</v>
      </c>
      <c r="P55" s="56">
        <v>771</v>
      </c>
      <c r="Q55" s="39" t="s">
        <v>268</v>
      </c>
      <c r="R55" s="302"/>
      <c r="S55" s="302"/>
      <c r="T55" s="302"/>
      <c r="U55" s="302"/>
      <c r="V55" s="302"/>
    </row>
    <row r="56" spans="1:23" ht="48" customHeight="1" thickBot="1">
      <c r="A56" s="172"/>
      <c r="B56" s="173" t="s">
        <v>555</v>
      </c>
      <c r="C56" s="174"/>
      <c r="D56" s="303" t="s">
        <v>521</v>
      </c>
      <c r="E56" s="221"/>
      <c r="F56" s="304"/>
      <c r="G56" s="305" t="s">
        <v>522</v>
      </c>
      <c r="H56" s="305" t="s">
        <v>523</v>
      </c>
      <c r="I56" s="306" t="s">
        <v>524</v>
      </c>
      <c r="J56" s="307" t="s">
        <v>525</v>
      </c>
      <c r="K56" s="307" t="s">
        <v>526</v>
      </c>
      <c r="L56" s="303" t="s">
        <v>527</v>
      </c>
      <c r="M56" s="304"/>
      <c r="N56" s="303" t="s">
        <v>528</v>
      </c>
      <c r="O56" s="221"/>
      <c r="P56" s="304"/>
      <c r="Q56" s="139" t="s">
        <v>69</v>
      </c>
      <c r="R56" s="302"/>
      <c r="S56" s="302"/>
      <c r="T56" s="302"/>
      <c r="U56" s="302"/>
      <c r="V56" s="302"/>
      <c r="W56" s="106"/>
    </row>
    <row r="57" spans="2:22" ht="15" customHeight="1">
      <c r="B57" s="54" t="s">
        <v>529</v>
      </c>
      <c r="C57" s="308"/>
      <c r="D57" s="308"/>
      <c r="E57" s="308"/>
      <c r="F57" s="308"/>
      <c r="J57" s="309" t="s">
        <v>530</v>
      </c>
      <c r="K57" s="309"/>
      <c r="L57" s="309" t="s">
        <v>531</v>
      </c>
      <c r="R57" s="302"/>
      <c r="S57" s="302"/>
      <c r="T57" s="302"/>
      <c r="U57" s="302"/>
      <c r="V57" s="302"/>
    </row>
    <row r="58" spans="2:22" ht="14.25">
      <c r="B58" s="54" t="s">
        <v>532</v>
      </c>
      <c r="C58" s="309"/>
      <c r="D58" s="309"/>
      <c r="E58" s="309"/>
      <c r="F58" s="309"/>
      <c r="I58" s="309" t="s">
        <v>556</v>
      </c>
      <c r="L58" s="309" t="s">
        <v>533</v>
      </c>
      <c r="R58" s="302"/>
      <c r="S58" s="302"/>
      <c r="T58" s="302"/>
      <c r="U58" s="302"/>
      <c r="V58" s="302"/>
    </row>
    <row r="68" ht="14.25">
      <c r="E68" s="310"/>
    </row>
  </sheetData>
  <sheetProtection/>
  <mergeCells count="20">
    <mergeCell ref="Q3:Q4"/>
    <mergeCell ref="L3:L4"/>
    <mergeCell ref="N3:N4"/>
    <mergeCell ref="I3:I4"/>
    <mergeCell ref="J3:J4"/>
    <mergeCell ref="K3:K4"/>
    <mergeCell ref="B3:B4"/>
    <mergeCell ref="D56:F56"/>
    <mergeCell ref="M3:M4"/>
    <mergeCell ref="L56:M56"/>
    <mergeCell ref="L5:M5"/>
    <mergeCell ref="D3:F3"/>
    <mergeCell ref="H3:H4"/>
    <mergeCell ref="D5:E5"/>
    <mergeCell ref="G3:G4"/>
    <mergeCell ref="L6:M6"/>
    <mergeCell ref="N56:P56"/>
    <mergeCell ref="O3:P4"/>
    <mergeCell ref="N6:O6"/>
    <mergeCell ref="N5:O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  <colBreaks count="1" manualBreakCount="1">
    <brk id="9" max="5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F63"/>
  <sheetViews>
    <sheetView showGridLines="0" zoomScale="75" zoomScaleNormal="75" zoomScaleSheetLayoutView="100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16.25390625" style="1" customWidth="1"/>
    <col min="3" max="3" width="0.875" style="1" customWidth="1"/>
    <col min="4" max="8" width="15.25390625" style="1" customWidth="1"/>
    <col min="9" max="9" width="15.625" style="1" customWidth="1"/>
    <col min="10" max="11" width="15.25390625" style="4" customWidth="1"/>
    <col min="12" max="12" width="15.25390625" style="1" customWidth="1"/>
    <col min="13" max="20" width="15.00390625" style="1" customWidth="1"/>
    <col min="21" max="21" width="0.875" style="1" customWidth="1"/>
    <col min="22" max="22" width="14.375" style="1" customWidth="1"/>
    <col min="23" max="27" width="8.625" style="69" customWidth="1"/>
    <col min="28" max="28" width="4.00390625" style="1" customWidth="1"/>
    <col min="29" max="16384" width="8.625" style="1" customWidth="1"/>
  </cols>
  <sheetData>
    <row r="1" spans="5:17" ht="24">
      <c r="E1" s="66" t="s">
        <v>581</v>
      </c>
      <c r="I1" s="54"/>
      <c r="K1" s="66"/>
      <c r="L1" s="66" t="s">
        <v>582</v>
      </c>
      <c r="Q1" s="230"/>
    </row>
    <row r="2" spans="1:29" ht="15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AC2" s="4"/>
    </row>
    <row r="3" spans="1:29" ht="15.75" customHeight="1">
      <c r="A3" s="4"/>
      <c r="B3" s="75" t="s">
        <v>0</v>
      </c>
      <c r="C3" s="10"/>
      <c r="D3" s="80" t="s">
        <v>583</v>
      </c>
      <c r="E3" s="311"/>
      <c r="F3" s="311"/>
      <c r="G3" s="311"/>
      <c r="H3" s="311"/>
      <c r="I3" s="311"/>
      <c r="J3" s="231" t="s">
        <v>584</v>
      </c>
      <c r="K3" s="84" t="s">
        <v>585</v>
      </c>
      <c r="L3" s="312" t="s">
        <v>586</v>
      </c>
      <c r="M3" s="313" t="s">
        <v>557</v>
      </c>
      <c r="N3" s="314"/>
      <c r="O3" s="315"/>
      <c r="P3" s="313" t="s">
        <v>558</v>
      </c>
      <c r="Q3" s="314"/>
      <c r="R3" s="315"/>
      <c r="S3" s="86" t="s">
        <v>587</v>
      </c>
      <c r="T3" s="84" t="s">
        <v>588</v>
      </c>
      <c r="U3" s="316"/>
      <c r="V3" s="88" t="s">
        <v>589</v>
      </c>
      <c r="AC3" s="4"/>
    </row>
    <row r="4" spans="1:29" ht="19.5" customHeight="1">
      <c r="A4" s="4"/>
      <c r="B4" s="317"/>
      <c r="C4" s="10"/>
      <c r="D4" s="318" t="s">
        <v>590</v>
      </c>
      <c r="E4" s="319"/>
      <c r="F4" s="319"/>
      <c r="G4" s="319"/>
      <c r="H4" s="320"/>
      <c r="I4" s="321" t="s">
        <v>591</v>
      </c>
      <c r="J4" s="322"/>
      <c r="K4" s="323"/>
      <c r="L4" s="324"/>
      <c r="M4" s="325" t="s">
        <v>559</v>
      </c>
      <c r="N4" s="321" t="s">
        <v>592</v>
      </c>
      <c r="O4" s="326" t="s">
        <v>560</v>
      </c>
      <c r="P4" s="327" t="s">
        <v>559</v>
      </c>
      <c r="Q4" s="321" t="s">
        <v>592</v>
      </c>
      <c r="R4" s="200" t="s">
        <v>561</v>
      </c>
      <c r="S4" s="326"/>
      <c r="T4" s="323"/>
      <c r="U4" s="328"/>
      <c r="V4" s="325"/>
      <c r="AC4" s="4"/>
    </row>
    <row r="5" spans="1:29" ht="19.5" customHeight="1" thickBot="1">
      <c r="A5" s="2"/>
      <c r="B5" s="77"/>
      <c r="C5" s="237"/>
      <c r="D5" s="42" t="s">
        <v>562</v>
      </c>
      <c r="E5" s="238" t="s">
        <v>563</v>
      </c>
      <c r="F5" s="238" t="s">
        <v>564</v>
      </c>
      <c r="G5" s="238" t="s">
        <v>565</v>
      </c>
      <c r="H5" s="238" t="s">
        <v>566</v>
      </c>
      <c r="I5" s="329"/>
      <c r="J5" s="239"/>
      <c r="K5" s="85"/>
      <c r="L5" s="330"/>
      <c r="M5" s="89"/>
      <c r="N5" s="87"/>
      <c r="O5" s="87"/>
      <c r="P5" s="78"/>
      <c r="Q5" s="87"/>
      <c r="R5" s="87"/>
      <c r="S5" s="87"/>
      <c r="T5" s="85"/>
      <c r="U5" s="331"/>
      <c r="V5" s="89"/>
      <c r="AC5" s="4"/>
    </row>
    <row r="6" spans="1:29" ht="17.25" customHeight="1" thickBot="1">
      <c r="A6" s="2"/>
      <c r="B6" s="332" t="s">
        <v>11</v>
      </c>
      <c r="C6" s="237"/>
      <c r="D6" s="244" t="s">
        <v>567</v>
      </c>
      <c r="E6" s="333"/>
      <c r="F6" s="333"/>
      <c r="G6" s="333"/>
      <c r="H6" s="333"/>
      <c r="I6" s="333"/>
      <c r="J6" s="244" t="s">
        <v>568</v>
      </c>
      <c r="K6" s="245"/>
      <c r="L6" s="334" t="s">
        <v>569</v>
      </c>
      <c r="M6" s="244" t="s">
        <v>570</v>
      </c>
      <c r="N6" s="245"/>
      <c r="O6" s="245"/>
      <c r="P6" s="333"/>
      <c r="Q6" s="333"/>
      <c r="R6" s="335"/>
      <c r="S6" s="244" t="s">
        <v>571</v>
      </c>
      <c r="T6" s="245"/>
      <c r="U6" s="336"/>
      <c r="V6" s="251" t="s">
        <v>12</v>
      </c>
      <c r="AC6" s="4"/>
    </row>
    <row r="7" spans="1:29" ht="17.25" customHeight="1">
      <c r="A7" s="5"/>
      <c r="B7" s="337" t="s">
        <v>289</v>
      </c>
      <c r="C7" s="7"/>
      <c r="D7" s="257" t="s">
        <v>572</v>
      </c>
      <c r="E7" s="338"/>
      <c r="F7" s="338"/>
      <c r="G7" s="338"/>
      <c r="H7" s="338"/>
      <c r="I7" s="338"/>
      <c r="J7" s="338"/>
      <c r="K7" s="338"/>
      <c r="L7" s="339" t="s">
        <v>15</v>
      </c>
      <c r="M7" s="259" t="s">
        <v>573</v>
      </c>
      <c r="N7" s="257" t="s">
        <v>15</v>
      </c>
      <c r="O7" s="258"/>
      <c r="P7" s="49" t="s">
        <v>573</v>
      </c>
      <c r="Q7" s="257" t="s">
        <v>15</v>
      </c>
      <c r="R7" s="258"/>
      <c r="S7" s="338" t="s">
        <v>574</v>
      </c>
      <c r="T7" s="338"/>
      <c r="U7" s="340"/>
      <c r="V7" s="39" t="s">
        <v>13</v>
      </c>
      <c r="AC7" s="4"/>
    </row>
    <row r="8" spans="1:29" ht="17.25" customHeight="1">
      <c r="A8" s="5"/>
      <c r="B8" s="337" t="s">
        <v>20</v>
      </c>
      <c r="C8" s="7"/>
      <c r="D8" s="29">
        <f aca="true" t="shared" si="0" ref="D8:T8">RANK(D51,D10:D56,0)</f>
        <v>28</v>
      </c>
      <c r="E8" s="29">
        <f t="shared" si="0"/>
        <v>35</v>
      </c>
      <c r="F8" s="29">
        <f t="shared" si="0"/>
        <v>7</v>
      </c>
      <c r="G8" s="29">
        <f t="shared" si="0"/>
        <v>17</v>
      </c>
      <c r="H8" s="29">
        <f t="shared" si="0"/>
        <v>28</v>
      </c>
      <c r="I8" s="29">
        <f t="shared" si="0"/>
        <v>27</v>
      </c>
      <c r="J8" s="29">
        <f t="shared" si="0"/>
        <v>27</v>
      </c>
      <c r="K8" s="68">
        <f t="shared" si="0"/>
        <v>7</v>
      </c>
      <c r="L8" s="261">
        <f t="shared" si="0"/>
        <v>27</v>
      </c>
      <c r="M8" s="29">
        <f t="shared" si="0"/>
        <v>23</v>
      </c>
      <c r="N8" s="29">
        <f t="shared" si="0"/>
        <v>25</v>
      </c>
      <c r="O8" s="29">
        <f t="shared" si="0"/>
        <v>27</v>
      </c>
      <c r="P8" s="29">
        <f t="shared" si="0"/>
        <v>17</v>
      </c>
      <c r="Q8" s="29">
        <f t="shared" si="0"/>
        <v>26</v>
      </c>
      <c r="R8" s="29">
        <f t="shared" si="0"/>
        <v>26</v>
      </c>
      <c r="S8" s="29">
        <f t="shared" si="0"/>
        <v>35</v>
      </c>
      <c r="T8" s="68">
        <f t="shared" si="0"/>
        <v>32</v>
      </c>
      <c r="U8" s="341"/>
      <c r="V8" s="21" t="s">
        <v>154</v>
      </c>
      <c r="AC8" s="4"/>
    </row>
    <row r="9" spans="2:22" ht="15.75" customHeight="1">
      <c r="B9" s="9" t="s">
        <v>449</v>
      </c>
      <c r="C9" s="10" t="s">
        <v>593</v>
      </c>
      <c r="D9" s="50">
        <v>48245874.315</v>
      </c>
      <c r="E9" s="50">
        <v>20793974.302</v>
      </c>
      <c r="F9" s="50">
        <v>8176234.798</v>
      </c>
      <c r="G9" s="50">
        <v>5137222.661</v>
      </c>
      <c r="H9" s="50">
        <v>5646868.833</v>
      </c>
      <c r="I9" s="50">
        <v>47488298.173</v>
      </c>
      <c r="J9" s="50">
        <v>20935486</v>
      </c>
      <c r="K9" s="50">
        <v>8060291</v>
      </c>
      <c r="L9" s="50">
        <v>104344165</v>
      </c>
      <c r="M9" s="50">
        <v>22476</v>
      </c>
      <c r="N9" s="13">
        <v>419309</v>
      </c>
      <c r="O9" s="13">
        <v>7121781</v>
      </c>
      <c r="P9" s="13">
        <v>10915</v>
      </c>
      <c r="Q9" s="13">
        <v>249509</v>
      </c>
      <c r="R9" s="13">
        <v>3592378</v>
      </c>
      <c r="S9" s="13">
        <v>1818023</v>
      </c>
      <c r="T9" s="13">
        <v>766147</v>
      </c>
      <c r="U9" s="13"/>
      <c r="V9" s="11" t="s">
        <v>21</v>
      </c>
    </row>
    <row r="10" spans="2:22" ht="31.5" customHeight="1">
      <c r="B10" s="12" t="s">
        <v>293</v>
      </c>
      <c r="C10" s="10"/>
      <c r="D10" s="50">
        <v>2553293.243</v>
      </c>
      <c r="E10" s="13">
        <v>648323.135</v>
      </c>
      <c r="F10" s="13">
        <v>712697.493</v>
      </c>
      <c r="G10" s="13">
        <v>341910.397</v>
      </c>
      <c r="H10" s="13">
        <v>368348.545</v>
      </c>
      <c r="I10" s="13">
        <v>2548509.116</v>
      </c>
      <c r="J10" s="50">
        <v>1186732.195</v>
      </c>
      <c r="K10" s="50">
        <v>707559.274</v>
      </c>
      <c r="L10" s="13">
        <v>4619087</v>
      </c>
      <c r="M10" s="13">
        <v>1307</v>
      </c>
      <c r="N10" s="13">
        <v>19836</v>
      </c>
      <c r="O10" s="13">
        <v>283111</v>
      </c>
      <c r="P10" s="1">
        <v>687</v>
      </c>
      <c r="Q10" s="13">
        <v>12585</v>
      </c>
      <c r="R10" s="13">
        <v>150790</v>
      </c>
      <c r="S10" s="13">
        <v>59733</v>
      </c>
      <c r="T10" s="13">
        <v>21091</v>
      </c>
      <c r="U10" s="13"/>
      <c r="V10" s="11" t="s">
        <v>575</v>
      </c>
    </row>
    <row r="11" spans="2:22" ht="15.75" customHeight="1">
      <c r="B11" s="12" t="s">
        <v>294</v>
      </c>
      <c r="C11" s="10"/>
      <c r="D11" s="50">
        <v>709644.747</v>
      </c>
      <c r="E11" s="13">
        <v>155417.685</v>
      </c>
      <c r="F11" s="13">
        <v>225359.153</v>
      </c>
      <c r="G11" s="13">
        <v>109644.964</v>
      </c>
      <c r="H11" s="13">
        <v>100594.55</v>
      </c>
      <c r="I11" s="13">
        <v>700667.446</v>
      </c>
      <c r="J11" s="50">
        <v>331450.434</v>
      </c>
      <c r="K11" s="50">
        <v>222037.975</v>
      </c>
      <c r="L11" s="13">
        <v>1166544</v>
      </c>
      <c r="M11" s="1">
        <v>366</v>
      </c>
      <c r="N11" s="13">
        <v>5629</v>
      </c>
      <c r="O11" s="13">
        <v>78983</v>
      </c>
      <c r="P11" s="1">
        <v>175</v>
      </c>
      <c r="Q11" s="13">
        <v>3431</v>
      </c>
      <c r="R11" s="13">
        <v>43348</v>
      </c>
      <c r="S11" s="13">
        <v>11015</v>
      </c>
      <c r="T11" s="13">
        <v>6404</v>
      </c>
      <c r="U11" s="13"/>
      <c r="V11" s="11" t="s">
        <v>576</v>
      </c>
    </row>
    <row r="12" spans="2:22" ht="15.75" customHeight="1">
      <c r="B12" s="12" t="s">
        <v>295</v>
      </c>
      <c r="C12" s="10"/>
      <c r="D12" s="50">
        <v>681830.127</v>
      </c>
      <c r="E12" s="13">
        <v>143934.815</v>
      </c>
      <c r="F12" s="13">
        <v>237083.891</v>
      </c>
      <c r="G12" s="13">
        <v>85366.791</v>
      </c>
      <c r="H12" s="13">
        <v>93214.5</v>
      </c>
      <c r="I12" s="13">
        <v>669438.161</v>
      </c>
      <c r="J12" s="50">
        <v>339470.366</v>
      </c>
      <c r="K12" s="50">
        <v>233983.571</v>
      </c>
      <c r="L12" s="13">
        <v>1113328</v>
      </c>
      <c r="M12" s="1">
        <v>422</v>
      </c>
      <c r="N12" s="13">
        <v>5573</v>
      </c>
      <c r="O12" s="13">
        <v>74645</v>
      </c>
      <c r="P12" s="1">
        <v>196</v>
      </c>
      <c r="Q12" s="13">
        <v>3341</v>
      </c>
      <c r="R12" s="13">
        <v>40386</v>
      </c>
      <c r="S12" s="13">
        <v>9111</v>
      </c>
      <c r="T12" s="13">
        <v>4458</v>
      </c>
      <c r="U12" s="13"/>
      <c r="V12" s="11" t="s">
        <v>546</v>
      </c>
    </row>
    <row r="13" spans="2:22" ht="15.75" customHeight="1">
      <c r="B13" s="12" t="s">
        <v>296</v>
      </c>
      <c r="C13" s="10"/>
      <c r="D13" s="50">
        <v>779949.196</v>
      </c>
      <c r="E13" s="13">
        <v>295444.413</v>
      </c>
      <c r="F13" s="13">
        <v>175440.78</v>
      </c>
      <c r="G13" s="13">
        <v>83832.446</v>
      </c>
      <c r="H13" s="13">
        <v>94752.344</v>
      </c>
      <c r="I13" s="13">
        <v>770453.921</v>
      </c>
      <c r="J13" s="50">
        <v>384838.796</v>
      </c>
      <c r="K13" s="50">
        <v>173102.459</v>
      </c>
      <c r="L13" s="13">
        <v>1910292</v>
      </c>
      <c r="M13" s="1">
        <v>457</v>
      </c>
      <c r="N13" s="13">
        <v>8233</v>
      </c>
      <c r="O13" s="13">
        <v>130933</v>
      </c>
      <c r="P13" s="1">
        <v>228</v>
      </c>
      <c r="Q13" s="13">
        <v>4888</v>
      </c>
      <c r="R13" s="13">
        <v>66632</v>
      </c>
      <c r="S13" s="13">
        <v>28583</v>
      </c>
      <c r="T13" s="13">
        <v>10947</v>
      </c>
      <c r="U13" s="13"/>
      <c r="V13" s="11" t="s">
        <v>547</v>
      </c>
    </row>
    <row r="14" spans="2:22" ht="15.75" customHeight="1">
      <c r="B14" s="12" t="s">
        <v>297</v>
      </c>
      <c r="C14" s="10"/>
      <c r="D14" s="50">
        <v>613711.774</v>
      </c>
      <c r="E14" s="13">
        <v>114115.112</v>
      </c>
      <c r="F14" s="13">
        <v>204629.189</v>
      </c>
      <c r="G14" s="13">
        <v>74256.553</v>
      </c>
      <c r="H14" s="13">
        <v>85537.678</v>
      </c>
      <c r="I14" s="13">
        <v>608310.326</v>
      </c>
      <c r="J14" s="50">
        <v>283618.276</v>
      </c>
      <c r="K14" s="50">
        <v>201497.077</v>
      </c>
      <c r="L14" s="13">
        <v>935247</v>
      </c>
      <c r="M14" s="1">
        <v>266</v>
      </c>
      <c r="N14" s="13">
        <v>3997</v>
      </c>
      <c r="O14" s="13">
        <v>55738</v>
      </c>
      <c r="P14" s="1">
        <v>134</v>
      </c>
      <c r="Q14" s="13">
        <v>2475</v>
      </c>
      <c r="R14" s="13">
        <v>31299</v>
      </c>
      <c r="S14" s="13">
        <v>6134</v>
      </c>
      <c r="T14" s="13">
        <v>3928</v>
      </c>
      <c r="U14" s="13"/>
      <c r="V14" s="11" t="s">
        <v>548</v>
      </c>
    </row>
    <row r="15" spans="2:22" ht="31.5" customHeight="1">
      <c r="B15" s="12" t="s">
        <v>298</v>
      </c>
      <c r="C15" s="10"/>
      <c r="D15" s="50">
        <v>566153.157</v>
      </c>
      <c r="E15" s="13">
        <v>127308.501</v>
      </c>
      <c r="F15" s="13">
        <v>188734.506</v>
      </c>
      <c r="G15" s="13">
        <v>59951.968</v>
      </c>
      <c r="H15" s="13">
        <v>78991.46</v>
      </c>
      <c r="I15" s="13">
        <v>561327.618</v>
      </c>
      <c r="J15" s="50">
        <v>280694.486</v>
      </c>
      <c r="K15" s="50">
        <v>186583.119</v>
      </c>
      <c r="L15" s="13">
        <v>972419</v>
      </c>
      <c r="M15" s="1">
        <v>344</v>
      </c>
      <c r="N15" s="13">
        <v>4630</v>
      </c>
      <c r="O15" s="13">
        <v>65429</v>
      </c>
      <c r="P15" s="1">
        <v>130</v>
      </c>
      <c r="Q15" s="13">
        <v>2695</v>
      </c>
      <c r="R15" s="13">
        <v>35287</v>
      </c>
      <c r="S15" s="13">
        <v>7924</v>
      </c>
      <c r="T15" s="54">
        <v>7832</v>
      </c>
      <c r="U15" s="13"/>
      <c r="V15" s="11" t="s">
        <v>549</v>
      </c>
    </row>
    <row r="16" spans="2:22" ht="15.75" customHeight="1">
      <c r="B16" s="12" t="s">
        <v>299</v>
      </c>
      <c r="C16" s="10"/>
      <c r="D16" s="50">
        <v>826941.954</v>
      </c>
      <c r="E16" s="13">
        <v>263997.277</v>
      </c>
      <c r="F16" s="13">
        <v>222700.006</v>
      </c>
      <c r="G16" s="13">
        <v>104960.34</v>
      </c>
      <c r="H16" s="13">
        <v>95142</v>
      </c>
      <c r="I16" s="13">
        <v>820743.727</v>
      </c>
      <c r="J16" s="50">
        <v>406289.715</v>
      </c>
      <c r="K16" s="50">
        <v>220363.843</v>
      </c>
      <c r="L16" s="13">
        <v>1667775</v>
      </c>
      <c r="M16" s="1">
        <v>534</v>
      </c>
      <c r="N16" s="13">
        <v>8031</v>
      </c>
      <c r="O16" s="13">
        <v>121840</v>
      </c>
      <c r="P16" s="1">
        <v>247</v>
      </c>
      <c r="Q16" s="13">
        <v>4929</v>
      </c>
      <c r="R16" s="13">
        <v>64674</v>
      </c>
      <c r="S16" s="13">
        <v>19582</v>
      </c>
      <c r="T16" s="13">
        <v>11717</v>
      </c>
      <c r="U16" s="13"/>
      <c r="V16" s="11" t="s">
        <v>550</v>
      </c>
    </row>
    <row r="17" spans="2:22" ht="15.75" customHeight="1">
      <c r="B17" s="12" t="s">
        <v>300</v>
      </c>
      <c r="C17" s="10"/>
      <c r="D17" s="50">
        <v>1018153.521</v>
      </c>
      <c r="E17" s="13">
        <v>429674.368</v>
      </c>
      <c r="F17" s="13">
        <v>156613.155</v>
      </c>
      <c r="G17" s="13">
        <v>111569.43</v>
      </c>
      <c r="H17" s="13">
        <v>113381.942</v>
      </c>
      <c r="I17" s="13">
        <v>1007953.957</v>
      </c>
      <c r="J17" s="50">
        <v>474584.824</v>
      </c>
      <c r="K17" s="50">
        <v>154487.892</v>
      </c>
      <c r="L17" s="13">
        <v>2430899</v>
      </c>
      <c r="M17" s="1">
        <v>574</v>
      </c>
      <c r="N17" s="13">
        <v>10311</v>
      </c>
      <c r="O17" s="13">
        <v>171387</v>
      </c>
      <c r="P17" s="1">
        <v>243</v>
      </c>
      <c r="Q17" s="13">
        <v>6214</v>
      </c>
      <c r="R17" s="13">
        <v>87834</v>
      </c>
      <c r="S17" s="13">
        <v>43885</v>
      </c>
      <c r="T17" s="13">
        <v>18225</v>
      </c>
      <c r="U17" s="13"/>
      <c r="V17" s="11" t="s">
        <v>551</v>
      </c>
    </row>
    <row r="18" spans="2:22" ht="15.75" customHeight="1">
      <c r="B18" s="12" t="s">
        <v>301</v>
      </c>
      <c r="C18" s="10"/>
      <c r="D18" s="50">
        <v>751331.835</v>
      </c>
      <c r="E18" s="13">
        <v>301028.548</v>
      </c>
      <c r="F18" s="13">
        <v>109590.481</v>
      </c>
      <c r="G18" s="13">
        <v>82231.855</v>
      </c>
      <c r="H18" s="13">
        <v>83190</v>
      </c>
      <c r="I18" s="13">
        <v>738707.399</v>
      </c>
      <c r="J18" s="50">
        <v>339631.463</v>
      </c>
      <c r="K18" s="50">
        <v>107490.331</v>
      </c>
      <c r="L18" s="13">
        <v>1635533</v>
      </c>
      <c r="M18" s="1">
        <v>408</v>
      </c>
      <c r="N18" s="13">
        <v>7012</v>
      </c>
      <c r="O18" s="13">
        <v>113957</v>
      </c>
      <c r="P18" s="1">
        <v>179</v>
      </c>
      <c r="Q18" s="13">
        <v>4267</v>
      </c>
      <c r="R18" s="13">
        <v>58332</v>
      </c>
      <c r="S18" s="13">
        <v>28550</v>
      </c>
      <c r="T18" s="13">
        <v>11637</v>
      </c>
      <c r="U18" s="13"/>
      <c r="V18" s="11" t="s">
        <v>552</v>
      </c>
    </row>
    <row r="19" spans="2:22" ht="15.75" customHeight="1">
      <c r="B19" s="12" t="s">
        <v>302</v>
      </c>
      <c r="C19" s="10"/>
      <c r="D19" s="50">
        <v>768501.28</v>
      </c>
      <c r="E19" s="13">
        <v>277906.857</v>
      </c>
      <c r="F19" s="13">
        <v>125119.798</v>
      </c>
      <c r="G19" s="13">
        <v>69644.402</v>
      </c>
      <c r="H19" s="13">
        <v>67827.726</v>
      </c>
      <c r="I19" s="13">
        <v>753235.168</v>
      </c>
      <c r="J19" s="50">
        <v>331842.529</v>
      </c>
      <c r="K19" s="50">
        <v>123182.554</v>
      </c>
      <c r="L19" s="13">
        <v>1634467</v>
      </c>
      <c r="M19" s="1">
        <v>345</v>
      </c>
      <c r="N19" s="13">
        <v>6958</v>
      </c>
      <c r="O19" s="13">
        <v>118590</v>
      </c>
      <c r="P19" s="1">
        <v>180</v>
      </c>
      <c r="Q19" s="13">
        <v>4082</v>
      </c>
      <c r="R19" s="13">
        <v>59269</v>
      </c>
      <c r="S19" s="13">
        <v>26730</v>
      </c>
      <c r="T19" s="13">
        <v>20315</v>
      </c>
      <c r="U19" s="13"/>
      <c r="V19" s="11" t="s">
        <v>553</v>
      </c>
    </row>
    <row r="20" spans="2:22" ht="31.5" customHeight="1">
      <c r="B20" s="12" t="s">
        <v>303</v>
      </c>
      <c r="C20" s="10"/>
      <c r="D20" s="50">
        <v>1545740.507</v>
      </c>
      <c r="E20" s="13">
        <v>867378.613</v>
      </c>
      <c r="F20" s="13">
        <v>177967.043</v>
      </c>
      <c r="G20" s="13">
        <v>146606.016</v>
      </c>
      <c r="H20" s="13">
        <v>189886.011</v>
      </c>
      <c r="I20" s="13">
        <v>1534460.357</v>
      </c>
      <c r="J20" s="50">
        <v>828854.885</v>
      </c>
      <c r="K20" s="50">
        <v>176954.988</v>
      </c>
      <c r="L20" s="13">
        <v>5815556</v>
      </c>
      <c r="M20" s="1">
        <v>829</v>
      </c>
      <c r="N20" s="13">
        <v>19740</v>
      </c>
      <c r="O20" s="13">
        <v>400306</v>
      </c>
      <c r="P20" s="1">
        <v>448</v>
      </c>
      <c r="Q20" s="13">
        <v>11709</v>
      </c>
      <c r="R20" s="13">
        <v>196860</v>
      </c>
      <c r="S20" s="13">
        <v>122108</v>
      </c>
      <c r="T20" s="13">
        <v>40890</v>
      </c>
      <c r="U20" s="13"/>
      <c r="V20" s="11" t="s">
        <v>554</v>
      </c>
    </row>
    <row r="21" spans="2:22" ht="15.75" customHeight="1">
      <c r="B21" s="12" t="s">
        <v>304</v>
      </c>
      <c r="C21" s="10"/>
      <c r="D21" s="50">
        <v>1454298.85</v>
      </c>
      <c r="E21" s="13">
        <v>784015.091</v>
      </c>
      <c r="F21" s="13">
        <v>138847.067</v>
      </c>
      <c r="G21" s="13">
        <v>152445.478</v>
      </c>
      <c r="H21" s="13">
        <v>166553.156</v>
      </c>
      <c r="I21" s="13">
        <v>1445081.921</v>
      </c>
      <c r="J21" s="50">
        <v>725544.637</v>
      </c>
      <c r="K21" s="50">
        <v>137874.794</v>
      </c>
      <c r="L21" s="13">
        <v>5049969</v>
      </c>
      <c r="M21" s="1">
        <v>859</v>
      </c>
      <c r="N21" s="13">
        <v>18156</v>
      </c>
      <c r="O21" s="13">
        <v>338356</v>
      </c>
      <c r="P21" s="1">
        <v>408</v>
      </c>
      <c r="Q21" s="13">
        <v>10482</v>
      </c>
      <c r="R21" s="13">
        <v>163068</v>
      </c>
      <c r="S21" s="13">
        <v>100827</v>
      </c>
      <c r="T21" s="13">
        <v>27586</v>
      </c>
      <c r="U21" s="13"/>
      <c r="V21" s="11" t="s">
        <v>233</v>
      </c>
    </row>
    <row r="22" spans="2:22" ht="15.75" customHeight="1">
      <c r="B22" s="12" t="s">
        <v>305</v>
      </c>
      <c r="C22" s="10"/>
      <c r="D22" s="50">
        <v>7143560.175</v>
      </c>
      <c r="E22" s="13">
        <v>5497271.578</v>
      </c>
      <c r="F22" s="342" t="s">
        <v>594</v>
      </c>
      <c r="G22" s="13">
        <v>348569.784</v>
      </c>
      <c r="H22" s="13">
        <v>157283.601</v>
      </c>
      <c r="I22" s="13">
        <v>6901683.5</v>
      </c>
      <c r="J22" s="50">
        <v>1714741.18</v>
      </c>
      <c r="K22" s="342" t="s">
        <v>594</v>
      </c>
      <c r="L22" s="13">
        <v>10661127</v>
      </c>
      <c r="M22" s="13">
        <v>1375</v>
      </c>
      <c r="N22" s="13">
        <v>30860</v>
      </c>
      <c r="O22" s="13">
        <v>592736</v>
      </c>
      <c r="P22" s="1">
        <v>822</v>
      </c>
      <c r="Q22" s="13">
        <v>18530</v>
      </c>
      <c r="R22" s="13">
        <v>307538</v>
      </c>
      <c r="S22" s="13">
        <v>212152</v>
      </c>
      <c r="T22" s="13">
        <v>61525</v>
      </c>
      <c r="U22" s="13"/>
      <c r="V22" s="11" t="s">
        <v>234</v>
      </c>
    </row>
    <row r="23" spans="2:22" ht="15.75" customHeight="1">
      <c r="B23" s="12" t="s">
        <v>306</v>
      </c>
      <c r="C23" s="10"/>
      <c r="D23" s="50">
        <v>1777724.494</v>
      </c>
      <c r="E23" s="13">
        <v>1281171.724</v>
      </c>
      <c r="F23" s="264">
        <v>22118.31</v>
      </c>
      <c r="G23" s="13">
        <v>159563.8</v>
      </c>
      <c r="H23" s="13">
        <v>185624.8</v>
      </c>
      <c r="I23" s="13">
        <v>1765093.976</v>
      </c>
      <c r="J23" s="50">
        <v>942696.842</v>
      </c>
      <c r="K23" s="343">
        <v>21655.169</v>
      </c>
      <c r="L23" s="13">
        <v>7302642</v>
      </c>
      <c r="M23" s="1">
        <v>895</v>
      </c>
      <c r="N23" s="13">
        <v>24085</v>
      </c>
      <c r="O23" s="13">
        <v>487544</v>
      </c>
      <c r="P23" s="1">
        <v>479</v>
      </c>
      <c r="Q23" s="13">
        <v>13949</v>
      </c>
      <c r="R23" s="13">
        <v>228120</v>
      </c>
      <c r="S23" s="13">
        <v>113556</v>
      </c>
      <c r="T23" s="13">
        <v>44876</v>
      </c>
      <c r="U23" s="13"/>
      <c r="V23" s="11" t="s">
        <v>235</v>
      </c>
    </row>
    <row r="24" spans="2:22" ht="15.75" customHeight="1">
      <c r="B24" s="12" t="s">
        <v>307</v>
      </c>
      <c r="C24" s="10"/>
      <c r="D24" s="50">
        <v>1334984.778</v>
      </c>
      <c r="E24" s="13">
        <v>298350.044</v>
      </c>
      <c r="F24" s="264">
        <v>284996.127</v>
      </c>
      <c r="G24" s="13">
        <v>173224.366</v>
      </c>
      <c r="H24" s="13">
        <v>315943.999</v>
      </c>
      <c r="I24" s="13">
        <v>1308286.138</v>
      </c>
      <c r="J24" s="50">
        <v>494851.883</v>
      </c>
      <c r="K24" s="50">
        <v>274717.962</v>
      </c>
      <c r="L24" s="13">
        <v>1974706</v>
      </c>
      <c r="M24" s="1">
        <v>561</v>
      </c>
      <c r="N24" s="13">
        <v>8906</v>
      </c>
      <c r="O24" s="13">
        <v>132111</v>
      </c>
      <c r="P24" s="1">
        <v>244</v>
      </c>
      <c r="Q24" s="13">
        <v>5219</v>
      </c>
      <c r="R24" s="13">
        <v>69161</v>
      </c>
      <c r="S24" s="13">
        <v>23435</v>
      </c>
      <c r="T24" s="13">
        <v>11749</v>
      </c>
      <c r="U24" s="13"/>
      <c r="V24" s="11" t="s">
        <v>236</v>
      </c>
    </row>
    <row r="25" spans="2:22" ht="31.5" customHeight="1">
      <c r="B25" s="12" t="s">
        <v>308</v>
      </c>
      <c r="C25" s="10"/>
      <c r="D25" s="50">
        <v>514952.695</v>
      </c>
      <c r="E25" s="13">
        <v>151140.708</v>
      </c>
      <c r="F25" s="264">
        <v>121360.848</v>
      </c>
      <c r="G25" s="13">
        <v>53625.909</v>
      </c>
      <c r="H25" s="13">
        <v>89798.5</v>
      </c>
      <c r="I25" s="13">
        <v>500254.512</v>
      </c>
      <c r="J25" s="50">
        <v>233404.29</v>
      </c>
      <c r="K25" s="50">
        <v>118622.59</v>
      </c>
      <c r="L25" s="13">
        <v>907947</v>
      </c>
      <c r="M25" s="1">
        <v>206</v>
      </c>
      <c r="N25" s="13">
        <v>3667</v>
      </c>
      <c r="O25" s="13">
        <v>61135</v>
      </c>
      <c r="P25" s="1">
        <v>86</v>
      </c>
      <c r="Q25" s="13">
        <v>2107</v>
      </c>
      <c r="R25" s="13">
        <v>30443</v>
      </c>
      <c r="S25" s="13">
        <v>10112</v>
      </c>
      <c r="T25" s="13">
        <v>6233</v>
      </c>
      <c r="U25" s="13"/>
      <c r="V25" s="11" t="s">
        <v>237</v>
      </c>
    </row>
    <row r="26" spans="2:22" ht="15.75" customHeight="1">
      <c r="B26" s="12" t="s">
        <v>309</v>
      </c>
      <c r="C26" s="10"/>
      <c r="D26" s="50">
        <v>601685.5</v>
      </c>
      <c r="E26" s="13">
        <v>164179.526</v>
      </c>
      <c r="F26" s="264">
        <v>128403.3</v>
      </c>
      <c r="G26" s="13">
        <v>68598.536</v>
      </c>
      <c r="H26" s="13">
        <v>159989.466</v>
      </c>
      <c r="I26" s="13">
        <v>595058.857</v>
      </c>
      <c r="J26" s="50">
        <v>245942.747</v>
      </c>
      <c r="K26" s="50">
        <v>123831.229</v>
      </c>
      <c r="L26" s="13">
        <v>948080</v>
      </c>
      <c r="M26" s="1">
        <v>233</v>
      </c>
      <c r="N26" s="13">
        <v>4211</v>
      </c>
      <c r="O26" s="13">
        <v>67807</v>
      </c>
      <c r="P26" s="1">
        <v>105</v>
      </c>
      <c r="Q26" s="13">
        <v>2339</v>
      </c>
      <c r="R26" s="13">
        <v>33894</v>
      </c>
      <c r="S26" s="13">
        <v>9689</v>
      </c>
      <c r="T26" s="13">
        <v>6769</v>
      </c>
      <c r="U26" s="13"/>
      <c r="V26" s="11" t="s">
        <v>238</v>
      </c>
    </row>
    <row r="27" spans="2:22" ht="15.75" customHeight="1">
      <c r="B27" s="12" t="s">
        <v>310</v>
      </c>
      <c r="C27" s="10"/>
      <c r="D27" s="50">
        <v>464342.941</v>
      </c>
      <c r="E27" s="13">
        <v>123272.133</v>
      </c>
      <c r="F27" s="264">
        <v>119830.985</v>
      </c>
      <c r="G27" s="13">
        <v>79545.219</v>
      </c>
      <c r="H27" s="13">
        <v>76620</v>
      </c>
      <c r="I27" s="13">
        <v>456846.942</v>
      </c>
      <c r="J27" s="50">
        <v>202912.26</v>
      </c>
      <c r="K27" s="50">
        <v>117135.718</v>
      </c>
      <c r="L27" s="13">
        <v>656429</v>
      </c>
      <c r="M27" s="1">
        <v>214</v>
      </c>
      <c r="N27" s="13">
        <v>3230</v>
      </c>
      <c r="O27" s="13">
        <v>48274</v>
      </c>
      <c r="P27" s="1">
        <v>87</v>
      </c>
      <c r="Q27" s="13">
        <v>1937</v>
      </c>
      <c r="R27" s="13">
        <v>25059</v>
      </c>
      <c r="S27" s="13">
        <v>6740</v>
      </c>
      <c r="T27" s="13">
        <v>4012</v>
      </c>
      <c r="U27" s="13"/>
      <c r="V27" s="11" t="s">
        <v>239</v>
      </c>
    </row>
    <row r="28" spans="2:22" ht="15.75" customHeight="1">
      <c r="B28" s="12" t="s">
        <v>311</v>
      </c>
      <c r="C28" s="10"/>
      <c r="D28" s="50">
        <v>458972.266</v>
      </c>
      <c r="E28" s="13">
        <v>124589.198</v>
      </c>
      <c r="F28" s="264">
        <v>119688.624</v>
      </c>
      <c r="G28" s="13">
        <v>60944.208</v>
      </c>
      <c r="H28" s="13">
        <v>65807.5</v>
      </c>
      <c r="I28" s="13">
        <v>438493.793</v>
      </c>
      <c r="J28" s="50">
        <v>209709.544</v>
      </c>
      <c r="K28" s="50">
        <v>117921.465</v>
      </c>
      <c r="L28" s="13">
        <v>704779</v>
      </c>
      <c r="M28" s="1">
        <v>215</v>
      </c>
      <c r="N28" s="13">
        <v>3371</v>
      </c>
      <c r="O28" s="13">
        <v>50934</v>
      </c>
      <c r="P28" s="1">
        <v>104</v>
      </c>
      <c r="Q28" s="13">
        <v>2041</v>
      </c>
      <c r="R28" s="13">
        <v>27261</v>
      </c>
      <c r="S28" s="13">
        <v>7890</v>
      </c>
      <c r="T28" s="13">
        <v>6477</v>
      </c>
      <c r="U28" s="13"/>
      <c r="V28" s="11" t="s">
        <v>240</v>
      </c>
    </row>
    <row r="29" spans="2:22" ht="15.75" customHeight="1">
      <c r="B29" s="12" t="s">
        <v>312</v>
      </c>
      <c r="C29" s="10"/>
      <c r="D29" s="50">
        <v>837614.711</v>
      </c>
      <c r="E29" s="13">
        <v>282507.342</v>
      </c>
      <c r="F29" s="264">
        <v>216973.837</v>
      </c>
      <c r="G29" s="13">
        <v>103326.66</v>
      </c>
      <c r="H29" s="13">
        <v>101340</v>
      </c>
      <c r="I29" s="13">
        <v>829209.158</v>
      </c>
      <c r="J29" s="50">
        <v>420729.761</v>
      </c>
      <c r="K29" s="50">
        <v>214616.581</v>
      </c>
      <c r="L29" s="13">
        <v>1766107</v>
      </c>
      <c r="M29" s="1">
        <v>395</v>
      </c>
      <c r="N29" s="13">
        <v>7801</v>
      </c>
      <c r="O29" s="13">
        <v>127126</v>
      </c>
      <c r="P29" s="1">
        <v>202</v>
      </c>
      <c r="Q29" s="13">
        <v>4812</v>
      </c>
      <c r="R29" s="13">
        <v>64920</v>
      </c>
      <c r="S29" s="13">
        <v>21105</v>
      </c>
      <c r="T29" s="13">
        <v>11898</v>
      </c>
      <c r="U29" s="13"/>
      <c r="V29" s="11" t="s">
        <v>241</v>
      </c>
    </row>
    <row r="30" spans="2:22" ht="31.5" customHeight="1">
      <c r="B30" s="12" t="s">
        <v>313</v>
      </c>
      <c r="C30" s="10"/>
      <c r="D30" s="50">
        <v>766724.427</v>
      </c>
      <c r="E30" s="13">
        <v>279031.633</v>
      </c>
      <c r="F30" s="168">
        <v>165993.873</v>
      </c>
      <c r="G30" s="13">
        <v>81346.609</v>
      </c>
      <c r="H30" s="13">
        <v>102362.56</v>
      </c>
      <c r="I30" s="13">
        <v>754578.077</v>
      </c>
      <c r="J30" s="50">
        <v>367294.336</v>
      </c>
      <c r="K30" s="50">
        <v>163993.567</v>
      </c>
      <c r="L30" s="13">
        <v>1695038</v>
      </c>
      <c r="M30" s="1">
        <v>385</v>
      </c>
      <c r="N30" s="13">
        <v>7449</v>
      </c>
      <c r="O30" s="13">
        <v>124926</v>
      </c>
      <c r="P30" s="1">
        <v>200</v>
      </c>
      <c r="Q30" s="13">
        <v>4407</v>
      </c>
      <c r="R30" s="13">
        <v>62598</v>
      </c>
      <c r="S30" s="13">
        <v>29799</v>
      </c>
      <c r="T30" s="13">
        <v>12138</v>
      </c>
      <c r="U30" s="13"/>
      <c r="V30" s="11" t="s">
        <v>242</v>
      </c>
    </row>
    <row r="31" spans="2:22" ht="15.75" customHeight="1">
      <c r="B31" s="12" t="s">
        <v>314</v>
      </c>
      <c r="C31" s="10"/>
      <c r="D31" s="50">
        <v>1122719.57</v>
      </c>
      <c r="E31" s="13">
        <v>598152.048</v>
      </c>
      <c r="F31" s="264">
        <v>127970.28</v>
      </c>
      <c r="G31" s="13">
        <v>119017.567</v>
      </c>
      <c r="H31" s="13">
        <v>150587.851</v>
      </c>
      <c r="I31" s="13">
        <v>1109539.968</v>
      </c>
      <c r="J31" s="50">
        <v>545677.645</v>
      </c>
      <c r="K31" s="50">
        <v>126497.046</v>
      </c>
      <c r="L31" s="13">
        <v>3086862</v>
      </c>
      <c r="M31" s="1">
        <v>539</v>
      </c>
      <c r="N31" s="13">
        <v>11430</v>
      </c>
      <c r="O31" s="13">
        <v>215325</v>
      </c>
      <c r="P31" s="1">
        <v>292</v>
      </c>
      <c r="Q31" s="13">
        <v>6817</v>
      </c>
      <c r="R31" s="13">
        <v>108805</v>
      </c>
      <c r="S31" s="13">
        <v>42946</v>
      </c>
      <c r="T31" s="13">
        <v>36748</v>
      </c>
      <c r="U31" s="13"/>
      <c r="V31" s="11" t="s">
        <v>243</v>
      </c>
    </row>
    <row r="32" spans="2:22" ht="15.75" customHeight="1">
      <c r="B32" s="12" t="s">
        <v>315</v>
      </c>
      <c r="C32" s="10"/>
      <c r="D32" s="50">
        <v>2207270.578</v>
      </c>
      <c r="E32" s="13">
        <v>1414281.656</v>
      </c>
      <c r="F32" s="264" t="s">
        <v>594</v>
      </c>
      <c r="G32" s="13">
        <v>185190.169</v>
      </c>
      <c r="H32" s="13">
        <v>248365.066</v>
      </c>
      <c r="I32" s="13">
        <v>2192848.288</v>
      </c>
      <c r="J32" s="50">
        <v>935321.405</v>
      </c>
      <c r="K32" s="342" t="s">
        <v>594</v>
      </c>
      <c r="L32" s="13">
        <v>5835615</v>
      </c>
      <c r="M32" s="1">
        <v>990</v>
      </c>
      <c r="N32" s="13">
        <v>22806</v>
      </c>
      <c r="O32" s="13">
        <v>440536</v>
      </c>
      <c r="P32" s="1">
        <v>438</v>
      </c>
      <c r="Q32" s="13">
        <v>12705</v>
      </c>
      <c r="R32" s="13">
        <v>212833</v>
      </c>
      <c r="S32" s="13">
        <v>144694</v>
      </c>
      <c r="T32" s="13">
        <v>52719</v>
      </c>
      <c r="U32" s="13"/>
      <c r="V32" s="11" t="s">
        <v>244</v>
      </c>
    </row>
    <row r="33" spans="2:22" ht="15.75" customHeight="1">
      <c r="B33" s="12" t="s">
        <v>316</v>
      </c>
      <c r="C33" s="10"/>
      <c r="D33" s="50">
        <v>672573.23</v>
      </c>
      <c r="E33" s="13">
        <v>276054.022</v>
      </c>
      <c r="F33" s="264">
        <v>124181.311</v>
      </c>
      <c r="G33" s="13">
        <v>70874.761</v>
      </c>
      <c r="H33" s="13">
        <v>100078.934</v>
      </c>
      <c r="I33" s="13">
        <v>650925.201</v>
      </c>
      <c r="J33" s="50">
        <v>330378.743</v>
      </c>
      <c r="K33" s="50">
        <v>122617.038</v>
      </c>
      <c r="L33" s="13">
        <v>1510395</v>
      </c>
      <c r="M33" s="1">
        <v>432</v>
      </c>
      <c r="N33" s="13">
        <v>7175</v>
      </c>
      <c r="O33" s="13">
        <v>108596</v>
      </c>
      <c r="P33" s="1">
        <v>187</v>
      </c>
      <c r="Q33" s="13">
        <v>4095</v>
      </c>
      <c r="R33" s="13">
        <v>54696</v>
      </c>
      <c r="S33" s="13">
        <v>25348</v>
      </c>
      <c r="T33" s="13">
        <v>11886</v>
      </c>
      <c r="U33" s="13"/>
      <c r="V33" s="11" t="s">
        <v>245</v>
      </c>
    </row>
    <row r="34" spans="2:22" ht="15.75" customHeight="1">
      <c r="B34" s="12" t="s">
        <v>317</v>
      </c>
      <c r="C34" s="10"/>
      <c r="D34" s="50">
        <v>489461.687</v>
      </c>
      <c r="E34" s="13">
        <v>202742.909</v>
      </c>
      <c r="F34" s="264">
        <v>95844.847</v>
      </c>
      <c r="G34" s="13">
        <v>49376.948</v>
      </c>
      <c r="H34" s="13">
        <v>62967.4</v>
      </c>
      <c r="I34" s="13">
        <v>483203.333</v>
      </c>
      <c r="J34" s="50">
        <v>243429.306</v>
      </c>
      <c r="K34" s="50">
        <v>94111.686</v>
      </c>
      <c r="L34" s="13">
        <v>1104331</v>
      </c>
      <c r="M34" s="1">
        <v>236</v>
      </c>
      <c r="N34" s="13">
        <v>5148</v>
      </c>
      <c r="O34" s="13">
        <v>87220</v>
      </c>
      <c r="P34" s="1">
        <v>107</v>
      </c>
      <c r="Q34" s="13">
        <v>2984</v>
      </c>
      <c r="R34" s="13">
        <v>41958</v>
      </c>
      <c r="S34" s="13">
        <v>15455</v>
      </c>
      <c r="T34" s="13">
        <v>9027</v>
      </c>
      <c r="U34" s="13"/>
      <c r="V34" s="11" t="s">
        <v>246</v>
      </c>
    </row>
    <row r="35" spans="2:22" ht="31.5" customHeight="1">
      <c r="B35" s="12" t="s">
        <v>318</v>
      </c>
      <c r="C35" s="10"/>
      <c r="D35" s="50">
        <v>825762.915</v>
      </c>
      <c r="E35" s="13">
        <v>359339.58</v>
      </c>
      <c r="F35" s="264">
        <v>140705.347</v>
      </c>
      <c r="G35" s="13">
        <v>78232.199</v>
      </c>
      <c r="H35" s="13">
        <v>104364.488</v>
      </c>
      <c r="I35" s="13">
        <v>820944.693</v>
      </c>
      <c r="J35" s="50">
        <v>400968.73</v>
      </c>
      <c r="K35" s="50">
        <v>138609.022</v>
      </c>
      <c r="L35" s="13">
        <v>2106310</v>
      </c>
      <c r="M35" s="1">
        <v>445</v>
      </c>
      <c r="N35" s="13">
        <v>8714</v>
      </c>
      <c r="O35" s="13">
        <v>141953</v>
      </c>
      <c r="P35" s="1">
        <v>204</v>
      </c>
      <c r="Q35" s="13">
        <v>5130</v>
      </c>
      <c r="R35" s="13">
        <v>70859</v>
      </c>
      <c r="S35" s="13">
        <v>50259</v>
      </c>
      <c r="T35" s="13">
        <v>15517</v>
      </c>
      <c r="U35" s="13"/>
      <c r="V35" s="11" t="s">
        <v>247</v>
      </c>
    </row>
    <row r="36" spans="2:22" ht="15.75" customHeight="1">
      <c r="B36" s="12" t="s">
        <v>319</v>
      </c>
      <c r="C36" s="10"/>
      <c r="D36" s="50">
        <v>2777887.155</v>
      </c>
      <c r="E36" s="13">
        <v>1342486.283</v>
      </c>
      <c r="F36" s="264">
        <v>178937.192</v>
      </c>
      <c r="G36" s="13">
        <v>211936.655</v>
      </c>
      <c r="H36" s="13">
        <v>260949.6</v>
      </c>
      <c r="I36" s="13">
        <v>2761741.107</v>
      </c>
      <c r="J36" s="50">
        <v>1157735.138</v>
      </c>
      <c r="K36" s="50">
        <v>178068.927</v>
      </c>
      <c r="L36" s="13">
        <v>7111777</v>
      </c>
      <c r="M36" s="13">
        <v>1042</v>
      </c>
      <c r="N36" s="13">
        <v>26359</v>
      </c>
      <c r="O36" s="13">
        <v>502941</v>
      </c>
      <c r="P36" s="1">
        <v>530</v>
      </c>
      <c r="Q36" s="13">
        <v>15522</v>
      </c>
      <c r="R36" s="13">
        <v>243533</v>
      </c>
      <c r="S36" s="13">
        <v>201816</v>
      </c>
      <c r="T36" s="13">
        <v>53769</v>
      </c>
      <c r="U36" s="13"/>
      <c r="V36" s="11" t="s">
        <v>248</v>
      </c>
    </row>
    <row r="37" spans="2:22" ht="15.75" customHeight="1">
      <c r="B37" s="12" t="s">
        <v>320</v>
      </c>
      <c r="C37" s="10"/>
      <c r="D37" s="50">
        <v>1995654.021</v>
      </c>
      <c r="E37" s="13">
        <v>718086.866</v>
      </c>
      <c r="F37" s="264">
        <v>288738.196</v>
      </c>
      <c r="G37" s="13">
        <v>175924.955</v>
      </c>
      <c r="H37" s="13">
        <v>274535.094</v>
      </c>
      <c r="I37" s="13">
        <v>1986664.67</v>
      </c>
      <c r="J37" s="50">
        <v>820272.871</v>
      </c>
      <c r="K37" s="50">
        <v>286086.934</v>
      </c>
      <c r="L37" s="13">
        <v>4554940</v>
      </c>
      <c r="M37" s="1">
        <v>832</v>
      </c>
      <c r="N37" s="13">
        <v>18551</v>
      </c>
      <c r="O37" s="13">
        <v>327124</v>
      </c>
      <c r="P37" s="1">
        <v>400</v>
      </c>
      <c r="Q37" s="13">
        <v>10603</v>
      </c>
      <c r="R37" s="13">
        <v>159650</v>
      </c>
      <c r="S37" s="13">
        <v>97527</v>
      </c>
      <c r="T37" s="13">
        <v>37139</v>
      </c>
      <c r="U37" s="13"/>
      <c r="V37" s="11" t="s">
        <v>249</v>
      </c>
    </row>
    <row r="38" spans="2:22" ht="15.75" customHeight="1">
      <c r="B38" s="12" t="s">
        <v>321</v>
      </c>
      <c r="C38" s="10"/>
      <c r="D38" s="50">
        <v>454956.711</v>
      </c>
      <c r="E38" s="13">
        <v>147204.173</v>
      </c>
      <c r="F38" s="264">
        <v>141292.392</v>
      </c>
      <c r="G38" s="13">
        <v>60023.528</v>
      </c>
      <c r="H38" s="13">
        <v>57236.9</v>
      </c>
      <c r="I38" s="13">
        <v>443467.705</v>
      </c>
      <c r="J38" s="50">
        <v>248116.876</v>
      </c>
      <c r="K38" s="50">
        <v>139451.237</v>
      </c>
      <c r="L38" s="13">
        <v>1157765</v>
      </c>
      <c r="M38" s="1">
        <v>224</v>
      </c>
      <c r="N38" s="13">
        <v>4927</v>
      </c>
      <c r="O38" s="13">
        <v>80551</v>
      </c>
      <c r="P38" s="1">
        <v>119</v>
      </c>
      <c r="Q38" s="13">
        <v>3005</v>
      </c>
      <c r="R38" s="13">
        <v>41879</v>
      </c>
      <c r="S38" s="13">
        <v>18835</v>
      </c>
      <c r="T38" s="13">
        <v>6836</v>
      </c>
      <c r="U38" s="13"/>
      <c r="V38" s="11" t="s">
        <v>250</v>
      </c>
    </row>
    <row r="39" spans="2:22" ht="15.75" customHeight="1">
      <c r="B39" s="12" t="s">
        <v>322</v>
      </c>
      <c r="C39" s="10"/>
      <c r="D39" s="50">
        <v>505338.386</v>
      </c>
      <c r="E39" s="13">
        <v>107215.013</v>
      </c>
      <c r="F39" s="264">
        <v>155266.835</v>
      </c>
      <c r="G39" s="13">
        <v>62747.94</v>
      </c>
      <c r="H39" s="13">
        <v>81739.9</v>
      </c>
      <c r="I39" s="13">
        <v>495364.693</v>
      </c>
      <c r="J39" s="50">
        <v>237505.449</v>
      </c>
      <c r="K39" s="50">
        <v>153336.513</v>
      </c>
      <c r="L39" s="13">
        <v>854772</v>
      </c>
      <c r="M39" s="1">
        <v>299</v>
      </c>
      <c r="N39" s="13">
        <v>4039</v>
      </c>
      <c r="O39" s="13">
        <v>58259</v>
      </c>
      <c r="P39" s="1">
        <v>145</v>
      </c>
      <c r="Q39" s="13">
        <v>2554</v>
      </c>
      <c r="R39" s="13">
        <v>30788</v>
      </c>
      <c r="S39" s="13">
        <v>14302</v>
      </c>
      <c r="T39" s="13">
        <v>7270</v>
      </c>
      <c r="U39" s="13"/>
      <c r="V39" s="11" t="s">
        <v>251</v>
      </c>
    </row>
    <row r="40" spans="2:22" ht="31.5" customHeight="1">
      <c r="B40" s="12" t="s">
        <v>323</v>
      </c>
      <c r="C40" s="10"/>
      <c r="D40" s="50">
        <v>344506.384</v>
      </c>
      <c r="E40" s="13">
        <v>61672.874</v>
      </c>
      <c r="F40" s="264">
        <v>130892.275</v>
      </c>
      <c r="G40" s="13">
        <v>44935.411</v>
      </c>
      <c r="H40" s="13">
        <v>52838.37</v>
      </c>
      <c r="I40" s="13">
        <v>336804.588</v>
      </c>
      <c r="J40" s="50">
        <v>175754.599</v>
      </c>
      <c r="K40" s="50">
        <v>128456.954</v>
      </c>
      <c r="L40" s="13">
        <v>488568</v>
      </c>
      <c r="M40" s="1">
        <v>162</v>
      </c>
      <c r="N40" s="13">
        <v>2596</v>
      </c>
      <c r="O40" s="13">
        <v>33339</v>
      </c>
      <c r="P40" s="1">
        <v>64</v>
      </c>
      <c r="Q40" s="13">
        <v>1473</v>
      </c>
      <c r="R40" s="13">
        <v>17582</v>
      </c>
      <c r="S40" s="13">
        <v>6005</v>
      </c>
      <c r="T40" s="13">
        <v>2138</v>
      </c>
      <c r="U40" s="13"/>
      <c r="V40" s="11" t="s">
        <v>252</v>
      </c>
    </row>
    <row r="41" spans="2:22" ht="15.75" customHeight="1">
      <c r="B41" s="12" t="s">
        <v>324</v>
      </c>
      <c r="C41" s="10"/>
      <c r="D41" s="50">
        <v>525061.174</v>
      </c>
      <c r="E41" s="13">
        <v>77403.432</v>
      </c>
      <c r="F41" s="264">
        <v>183662.693</v>
      </c>
      <c r="G41" s="13">
        <v>81474.408</v>
      </c>
      <c r="H41" s="13">
        <v>71785.9</v>
      </c>
      <c r="I41" s="13">
        <v>514185.122</v>
      </c>
      <c r="J41" s="50">
        <v>238474.845</v>
      </c>
      <c r="K41" s="50">
        <v>181662.425</v>
      </c>
      <c r="L41" s="13">
        <v>597549</v>
      </c>
      <c r="M41" s="1">
        <v>253</v>
      </c>
      <c r="N41" s="13">
        <v>3469</v>
      </c>
      <c r="O41" s="13">
        <v>39645</v>
      </c>
      <c r="P41" s="1">
        <v>108</v>
      </c>
      <c r="Q41" s="13">
        <v>1961</v>
      </c>
      <c r="R41" s="13">
        <v>21238</v>
      </c>
      <c r="S41" s="13">
        <v>5802</v>
      </c>
      <c r="T41" s="13">
        <v>2199</v>
      </c>
      <c r="U41" s="13"/>
      <c r="V41" s="11" t="s">
        <v>253</v>
      </c>
    </row>
    <row r="42" spans="2:22" ht="15.75" customHeight="1">
      <c r="B42" s="12" t="s">
        <v>325</v>
      </c>
      <c r="C42" s="10"/>
      <c r="D42" s="50">
        <v>738032.774</v>
      </c>
      <c r="E42" s="13">
        <v>255215.781</v>
      </c>
      <c r="F42" s="264">
        <v>149444.954</v>
      </c>
      <c r="G42" s="13">
        <v>78570.52</v>
      </c>
      <c r="H42" s="13">
        <v>96996.701</v>
      </c>
      <c r="I42" s="13">
        <v>731992.848</v>
      </c>
      <c r="J42" s="50">
        <v>340517.639</v>
      </c>
      <c r="K42" s="50">
        <v>146683.854</v>
      </c>
      <c r="L42" s="13">
        <v>1582637</v>
      </c>
      <c r="M42" s="1">
        <v>432</v>
      </c>
      <c r="N42" s="13">
        <v>7162</v>
      </c>
      <c r="O42" s="13">
        <v>113373</v>
      </c>
      <c r="P42" s="1">
        <v>175</v>
      </c>
      <c r="Q42" s="13">
        <v>4142</v>
      </c>
      <c r="R42" s="13">
        <v>56400</v>
      </c>
      <c r="S42" s="13">
        <v>27357</v>
      </c>
      <c r="T42" s="13">
        <v>17833</v>
      </c>
      <c r="U42" s="13"/>
      <c r="V42" s="11" t="s">
        <v>254</v>
      </c>
    </row>
    <row r="43" spans="2:22" ht="15.75" customHeight="1">
      <c r="B43" s="12" t="s">
        <v>326</v>
      </c>
      <c r="C43" s="10"/>
      <c r="D43" s="50">
        <v>946438.413</v>
      </c>
      <c r="E43" s="13">
        <v>392784.031</v>
      </c>
      <c r="F43" s="264">
        <v>165646.261</v>
      </c>
      <c r="G43" s="13">
        <v>122827.846</v>
      </c>
      <c r="H43" s="13">
        <v>140863.532</v>
      </c>
      <c r="I43" s="13">
        <v>939145.263</v>
      </c>
      <c r="J43" s="50">
        <v>458492.925</v>
      </c>
      <c r="K43" s="50">
        <v>163642.02</v>
      </c>
      <c r="L43" s="13">
        <v>2332516</v>
      </c>
      <c r="M43" s="1">
        <v>588</v>
      </c>
      <c r="N43" s="13">
        <v>9635</v>
      </c>
      <c r="O43" s="13">
        <v>163318</v>
      </c>
      <c r="P43" s="1">
        <v>286</v>
      </c>
      <c r="Q43" s="13">
        <v>5581</v>
      </c>
      <c r="R43" s="13">
        <v>82669</v>
      </c>
      <c r="S43" s="13">
        <v>30129</v>
      </c>
      <c r="T43" s="13">
        <v>17705</v>
      </c>
      <c r="U43" s="13"/>
      <c r="V43" s="11" t="s">
        <v>255</v>
      </c>
    </row>
    <row r="44" spans="2:22" ht="15.75" customHeight="1">
      <c r="B44" s="12" t="s">
        <v>327</v>
      </c>
      <c r="C44" s="10"/>
      <c r="D44" s="50">
        <v>694746.416</v>
      </c>
      <c r="E44" s="13">
        <v>194978.493</v>
      </c>
      <c r="F44" s="264">
        <v>159353.337</v>
      </c>
      <c r="G44" s="13">
        <v>87367.4</v>
      </c>
      <c r="H44" s="13">
        <v>92866.8</v>
      </c>
      <c r="I44" s="13">
        <v>685843.128</v>
      </c>
      <c r="J44" s="50">
        <v>305822.915</v>
      </c>
      <c r="K44" s="50">
        <v>157024.21</v>
      </c>
      <c r="L44" s="13">
        <v>1216990</v>
      </c>
      <c r="M44" s="1">
        <v>354</v>
      </c>
      <c r="N44" s="13">
        <v>5291</v>
      </c>
      <c r="O44" s="13">
        <v>79312</v>
      </c>
      <c r="P44" s="1">
        <v>184</v>
      </c>
      <c r="Q44" s="13">
        <v>3351</v>
      </c>
      <c r="R44" s="13">
        <v>40353</v>
      </c>
      <c r="S44" s="13">
        <v>14000</v>
      </c>
      <c r="T44" s="13">
        <v>8118</v>
      </c>
      <c r="U44" s="13"/>
      <c r="V44" s="11" t="s">
        <v>256</v>
      </c>
    </row>
    <row r="45" spans="2:22" ht="31.5" customHeight="1">
      <c r="B45" s="12" t="s">
        <v>328</v>
      </c>
      <c r="C45" s="10"/>
      <c r="D45" s="50">
        <v>490383.651</v>
      </c>
      <c r="E45" s="13">
        <v>93382.499</v>
      </c>
      <c r="F45" s="264">
        <v>146569.928</v>
      </c>
      <c r="G45" s="13">
        <v>57349.588</v>
      </c>
      <c r="H45" s="13">
        <v>66416</v>
      </c>
      <c r="I45" s="13">
        <v>468736.754</v>
      </c>
      <c r="J45" s="50">
        <v>213357.538</v>
      </c>
      <c r="K45" s="50">
        <v>144534.906</v>
      </c>
      <c r="L45" s="13">
        <v>662353</v>
      </c>
      <c r="M45" s="1">
        <v>272</v>
      </c>
      <c r="N45" s="13">
        <v>3295</v>
      </c>
      <c r="O45" s="13">
        <v>42629</v>
      </c>
      <c r="P45" s="1">
        <v>98</v>
      </c>
      <c r="Q45" s="13">
        <v>1963</v>
      </c>
      <c r="R45" s="13">
        <v>22192</v>
      </c>
      <c r="S45" s="13">
        <v>8451</v>
      </c>
      <c r="T45" s="13">
        <v>5760</v>
      </c>
      <c r="U45" s="13"/>
      <c r="V45" s="11" t="s">
        <v>257</v>
      </c>
    </row>
    <row r="46" spans="2:22" ht="15.75" customHeight="1">
      <c r="B46" s="12" t="s">
        <v>329</v>
      </c>
      <c r="C46" s="10"/>
      <c r="D46" s="13">
        <v>437283.42</v>
      </c>
      <c r="E46" s="13">
        <v>132718.4</v>
      </c>
      <c r="F46" s="264">
        <v>104043.641</v>
      </c>
      <c r="G46" s="13">
        <v>39569.168</v>
      </c>
      <c r="H46" s="13">
        <v>66588.7</v>
      </c>
      <c r="I46" s="13">
        <v>429234.603</v>
      </c>
      <c r="J46" s="50">
        <v>202078.742</v>
      </c>
      <c r="K46" s="50">
        <v>102217.384</v>
      </c>
      <c r="L46" s="13">
        <v>833502</v>
      </c>
      <c r="M46" s="1">
        <v>200</v>
      </c>
      <c r="N46" s="13">
        <v>3591</v>
      </c>
      <c r="O46" s="13">
        <v>57520</v>
      </c>
      <c r="P46" s="1">
        <v>87</v>
      </c>
      <c r="Q46" s="13">
        <v>2110</v>
      </c>
      <c r="R46" s="13">
        <v>27999</v>
      </c>
      <c r="S46" s="13">
        <v>11425</v>
      </c>
      <c r="T46" s="13">
        <v>11794</v>
      </c>
      <c r="U46" s="13"/>
      <c r="V46" s="11" t="s">
        <v>258</v>
      </c>
    </row>
    <row r="47" spans="2:22" ht="15.75" customHeight="1">
      <c r="B47" s="12" t="s">
        <v>330</v>
      </c>
      <c r="C47" s="10"/>
      <c r="D47" s="50">
        <v>599750.236</v>
      </c>
      <c r="E47" s="13">
        <v>169714.992</v>
      </c>
      <c r="F47" s="264">
        <v>170506.861</v>
      </c>
      <c r="G47" s="13">
        <v>70597.121</v>
      </c>
      <c r="H47" s="13">
        <v>76126.31</v>
      </c>
      <c r="I47" s="13">
        <v>591625.597</v>
      </c>
      <c r="J47" s="50">
        <v>290497.113</v>
      </c>
      <c r="K47" s="50">
        <v>168544.647</v>
      </c>
      <c r="L47" s="13">
        <v>1204425</v>
      </c>
      <c r="M47" s="1">
        <v>358</v>
      </c>
      <c r="N47" s="13">
        <v>5560</v>
      </c>
      <c r="O47" s="13">
        <v>80600</v>
      </c>
      <c r="P47" s="1">
        <v>148</v>
      </c>
      <c r="Q47" s="13">
        <v>3156</v>
      </c>
      <c r="R47" s="13">
        <v>40195</v>
      </c>
      <c r="S47" s="13">
        <v>17829</v>
      </c>
      <c r="T47" s="13">
        <v>9179</v>
      </c>
      <c r="U47" s="13"/>
      <c r="V47" s="11" t="s">
        <v>259</v>
      </c>
    </row>
    <row r="48" spans="2:22" ht="15.75" customHeight="1">
      <c r="B48" s="12" t="s">
        <v>331</v>
      </c>
      <c r="C48" s="10"/>
      <c r="D48" s="50">
        <v>428902.733</v>
      </c>
      <c r="E48" s="13">
        <v>74350.651</v>
      </c>
      <c r="F48" s="264">
        <v>170392.629</v>
      </c>
      <c r="G48" s="13">
        <v>58862.132</v>
      </c>
      <c r="H48" s="13">
        <v>68118.85</v>
      </c>
      <c r="I48" s="13">
        <v>421789.399</v>
      </c>
      <c r="J48" s="50">
        <v>224794.906</v>
      </c>
      <c r="K48" s="50">
        <v>168179.359</v>
      </c>
      <c r="L48" s="13">
        <v>645519</v>
      </c>
      <c r="M48" s="1">
        <v>298</v>
      </c>
      <c r="N48" s="13">
        <v>3525</v>
      </c>
      <c r="O48" s="13">
        <v>40739</v>
      </c>
      <c r="P48" s="1">
        <v>139</v>
      </c>
      <c r="Q48" s="13">
        <v>2312</v>
      </c>
      <c r="R48" s="13">
        <v>21738</v>
      </c>
      <c r="S48" s="13">
        <v>10439</v>
      </c>
      <c r="T48" s="13">
        <v>4005</v>
      </c>
      <c r="U48" s="13"/>
      <c r="V48" s="11" t="s">
        <v>260</v>
      </c>
    </row>
    <row r="49" spans="2:22" ht="15.75" customHeight="1">
      <c r="B49" s="12" t="s">
        <v>332</v>
      </c>
      <c r="C49" s="10"/>
      <c r="D49" s="50">
        <v>1484700.625</v>
      </c>
      <c r="E49" s="13">
        <v>622544.91</v>
      </c>
      <c r="F49" s="264">
        <v>264076.426</v>
      </c>
      <c r="G49" s="13">
        <v>181783.578</v>
      </c>
      <c r="H49" s="13">
        <v>202744.716</v>
      </c>
      <c r="I49" s="13">
        <v>1459061.054</v>
      </c>
      <c r="J49" s="50">
        <v>711356.422</v>
      </c>
      <c r="K49" s="50">
        <v>260199.387</v>
      </c>
      <c r="L49" s="13">
        <v>4106286</v>
      </c>
      <c r="M49" s="1">
        <v>776</v>
      </c>
      <c r="N49" s="13">
        <v>15548</v>
      </c>
      <c r="O49" s="13">
        <v>285231</v>
      </c>
      <c r="P49" s="1">
        <v>379</v>
      </c>
      <c r="Q49" s="13">
        <v>9460</v>
      </c>
      <c r="R49" s="13">
        <v>143925</v>
      </c>
      <c r="S49" s="13">
        <v>90356</v>
      </c>
      <c r="T49" s="13">
        <v>44353</v>
      </c>
      <c r="U49" s="13"/>
      <c r="V49" s="11" t="s">
        <v>261</v>
      </c>
    </row>
    <row r="50" spans="2:22" ht="15.75" customHeight="1">
      <c r="B50" s="12" t="s">
        <v>333</v>
      </c>
      <c r="C50" s="10"/>
      <c r="D50" s="50">
        <v>412437.656</v>
      </c>
      <c r="E50" s="13">
        <v>95524.221</v>
      </c>
      <c r="F50" s="264">
        <v>136349.133</v>
      </c>
      <c r="G50" s="13">
        <v>56576.562</v>
      </c>
      <c r="H50" s="13">
        <v>65275.09</v>
      </c>
      <c r="I50" s="13">
        <v>405609.389</v>
      </c>
      <c r="J50" s="50">
        <v>205222.311</v>
      </c>
      <c r="K50" s="50">
        <v>133821.86</v>
      </c>
      <c r="L50" s="13">
        <v>691645</v>
      </c>
      <c r="M50" s="1">
        <v>192</v>
      </c>
      <c r="N50" s="13">
        <v>3356</v>
      </c>
      <c r="O50" s="13">
        <v>53026</v>
      </c>
      <c r="P50" s="1">
        <v>103</v>
      </c>
      <c r="Q50" s="13">
        <v>2183</v>
      </c>
      <c r="R50" s="13">
        <v>28171</v>
      </c>
      <c r="S50" s="13">
        <v>8683</v>
      </c>
      <c r="T50" s="13">
        <v>8740</v>
      </c>
      <c r="U50" s="13"/>
      <c r="V50" s="11" t="s">
        <v>262</v>
      </c>
    </row>
    <row r="51" spans="2:22" ht="31.5" customHeight="1">
      <c r="B51" s="12" t="s">
        <v>334</v>
      </c>
      <c r="C51" s="10"/>
      <c r="D51" s="50">
        <v>671035.804</v>
      </c>
      <c r="E51" s="13">
        <v>130190.91</v>
      </c>
      <c r="F51" s="264">
        <v>230453.365</v>
      </c>
      <c r="G51" s="13">
        <v>110637.136</v>
      </c>
      <c r="H51" s="13">
        <v>89562.023</v>
      </c>
      <c r="I51" s="13">
        <v>655839.813</v>
      </c>
      <c r="J51" s="50">
        <v>324560.289</v>
      </c>
      <c r="K51" s="50">
        <v>227603.041</v>
      </c>
      <c r="L51" s="13">
        <v>1184516</v>
      </c>
      <c r="M51" s="1">
        <v>406</v>
      </c>
      <c r="N51" s="13">
        <v>5773</v>
      </c>
      <c r="O51" s="13">
        <v>84919</v>
      </c>
      <c r="P51" s="1">
        <v>212</v>
      </c>
      <c r="Q51" s="13">
        <v>3691</v>
      </c>
      <c r="R51" s="13">
        <v>46008</v>
      </c>
      <c r="S51" s="13">
        <v>10323</v>
      </c>
      <c r="T51" s="13">
        <v>7370</v>
      </c>
      <c r="U51" s="13"/>
      <c r="V51" s="11" t="s">
        <v>263</v>
      </c>
    </row>
    <row r="52" spans="2:22" ht="31.5" customHeight="1">
      <c r="B52" s="12" t="s">
        <v>335</v>
      </c>
      <c r="C52" s="10"/>
      <c r="D52" s="50">
        <v>748444.556</v>
      </c>
      <c r="E52" s="13">
        <v>192188.451</v>
      </c>
      <c r="F52" s="264">
        <v>217890.57</v>
      </c>
      <c r="G52" s="13">
        <v>115153.235</v>
      </c>
      <c r="H52" s="13">
        <v>102741.213</v>
      </c>
      <c r="I52" s="13">
        <v>730855.302</v>
      </c>
      <c r="J52" s="50">
        <v>356481.543</v>
      </c>
      <c r="K52" s="50">
        <v>215218.298</v>
      </c>
      <c r="L52" s="13">
        <v>1495651</v>
      </c>
      <c r="M52" s="1">
        <v>446</v>
      </c>
      <c r="N52" s="13">
        <v>7163</v>
      </c>
      <c r="O52" s="13">
        <v>105391</v>
      </c>
      <c r="P52" s="1">
        <v>191</v>
      </c>
      <c r="Q52" s="13">
        <v>4147</v>
      </c>
      <c r="R52" s="13">
        <v>55995</v>
      </c>
      <c r="S52" s="13">
        <v>17429</v>
      </c>
      <c r="T52" s="13">
        <v>11522</v>
      </c>
      <c r="U52" s="13"/>
      <c r="V52" s="11" t="s">
        <v>264</v>
      </c>
    </row>
    <row r="53" spans="2:22" ht="15.75" customHeight="1">
      <c r="B53" s="12" t="s">
        <v>336</v>
      </c>
      <c r="C53" s="10"/>
      <c r="D53" s="50">
        <v>580680.027</v>
      </c>
      <c r="E53" s="13">
        <v>133305.124</v>
      </c>
      <c r="F53" s="264">
        <v>169751.845</v>
      </c>
      <c r="G53" s="13">
        <v>88241.012</v>
      </c>
      <c r="H53" s="13">
        <v>83067</v>
      </c>
      <c r="I53" s="13">
        <v>564707.009</v>
      </c>
      <c r="J53" s="50">
        <v>269462.466</v>
      </c>
      <c r="K53" s="50">
        <v>166990.58</v>
      </c>
      <c r="L53" s="13">
        <v>995326</v>
      </c>
      <c r="M53" s="1">
        <v>348</v>
      </c>
      <c r="N53" s="13">
        <v>4693</v>
      </c>
      <c r="O53" s="13">
        <v>66321</v>
      </c>
      <c r="P53" s="1">
        <v>148</v>
      </c>
      <c r="Q53" s="13">
        <v>2746</v>
      </c>
      <c r="R53" s="13">
        <v>34604</v>
      </c>
      <c r="S53" s="13">
        <v>9840</v>
      </c>
      <c r="T53" s="13">
        <v>6977</v>
      </c>
      <c r="U53" s="13"/>
      <c r="V53" s="11" t="s">
        <v>265</v>
      </c>
    </row>
    <row r="54" spans="2:22" ht="15.75" customHeight="1">
      <c r="B54" s="12" t="s">
        <v>337</v>
      </c>
      <c r="C54" s="10"/>
      <c r="D54" s="50">
        <v>545933.69</v>
      </c>
      <c r="E54" s="13">
        <v>112452.91</v>
      </c>
      <c r="F54" s="264">
        <v>189253.501</v>
      </c>
      <c r="G54" s="13">
        <v>84298.117</v>
      </c>
      <c r="H54" s="13">
        <v>63789.835</v>
      </c>
      <c r="I54" s="13">
        <v>537750.82</v>
      </c>
      <c r="J54" s="50">
        <v>270484.315</v>
      </c>
      <c r="K54" s="50">
        <v>186460.218</v>
      </c>
      <c r="L54" s="13">
        <v>937488</v>
      </c>
      <c r="M54" s="1">
        <v>274</v>
      </c>
      <c r="N54" s="13">
        <v>4323</v>
      </c>
      <c r="O54" s="13">
        <v>67783</v>
      </c>
      <c r="P54" s="1">
        <v>147</v>
      </c>
      <c r="Q54" s="13">
        <v>2920</v>
      </c>
      <c r="R54" s="13">
        <v>36022</v>
      </c>
      <c r="S54" s="13">
        <v>11105</v>
      </c>
      <c r="T54" s="13">
        <v>9384</v>
      </c>
      <c r="U54" s="13"/>
      <c r="V54" s="11" t="s">
        <v>266</v>
      </c>
    </row>
    <row r="55" spans="2:22" ht="15.75" customHeight="1">
      <c r="B55" s="12" t="s">
        <v>338</v>
      </c>
      <c r="C55" s="10"/>
      <c r="D55" s="50">
        <v>798972.428</v>
      </c>
      <c r="E55" s="13">
        <v>165137.421</v>
      </c>
      <c r="F55" s="264">
        <v>282438.579</v>
      </c>
      <c r="G55" s="13">
        <v>150436.957</v>
      </c>
      <c r="H55" s="13">
        <v>119710.346</v>
      </c>
      <c r="I55" s="13">
        <v>792003.01</v>
      </c>
      <c r="J55" s="50">
        <v>402503.338</v>
      </c>
      <c r="K55" s="50">
        <v>277437.464</v>
      </c>
      <c r="L55" s="13">
        <v>1406588</v>
      </c>
      <c r="M55" s="1">
        <v>603</v>
      </c>
      <c r="N55" s="13">
        <v>7793</v>
      </c>
      <c r="O55" s="13">
        <v>98282</v>
      </c>
      <c r="P55" s="1">
        <v>277</v>
      </c>
      <c r="Q55" s="13">
        <v>4747</v>
      </c>
      <c r="R55" s="13">
        <v>53878</v>
      </c>
      <c r="S55" s="13">
        <v>13655</v>
      </c>
      <c r="T55" s="13">
        <v>10943</v>
      </c>
      <c r="U55" s="13"/>
      <c r="V55" s="11" t="s">
        <v>267</v>
      </c>
    </row>
    <row r="56" spans="1:32" ht="15.75" customHeight="1">
      <c r="A56" s="5"/>
      <c r="B56" s="14" t="s">
        <v>339</v>
      </c>
      <c r="C56" s="7"/>
      <c r="D56" s="61">
        <v>576827.897</v>
      </c>
      <c r="E56" s="61">
        <v>114788.351</v>
      </c>
      <c r="F56" s="265">
        <v>198423.934</v>
      </c>
      <c r="G56" s="61">
        <v>144052.017</v>
      </c>
      <c r="H56" s="61">
        <v>54361.876</v>
      </c>
      <c r="I56" s="61">
        <v>570020.746</v>
      </c>
      <c r="J56" s="61">
        <v>280382.084</v>
      </c>
      <c r="K56" s="50">
        <v>195223.899</v>
      </c>
      <c r="L56" s="61">
        <v>1071868</v>
      </c>
      <c r="M56" s="4">
        <v>285</v>
      </c>
      <c r="N56" s="50">
        <v>5701</v>
      </c>
      <c r="O56" s="50">
        <v>101980</v>
      </c>
      <c r="P56" s="4">
        <v>163</v>
      </c>
      <c r="Q56" s="50">
        <v>3712</v>
      </c>
      <c r="R56" s="50">
        <v>51635</v>
      </c>
      <c r="S56" s="61">
        <v>15353</v>
      </c>
      <c r="T56" s="61">
        <v>6509</v>
      </c>
      <c r="U56" s="61"/>
      <c r="V56" s="39" t="s">
        <v>268</v>
      </c>
      <c r="AB56" s="4"/>
      <c r="AC56" s="4"/>
      <c r="AD56" s="4"/>
      <c r="AE56" s="4"/>
      <c r="AF56" s="4"/>
    </row>
    <row r="57" spans="1:31" s="353" customFormat="1" ht="48" customHeight="1" thickBot="1">
      <c r="A57" s="344"/>
      <c r="B57" s="17" t="s">
        <v>340</v>
      </c>
      <c r="C57" s="345"/>
      <c r="D57" s="19"/>
      <c r="E57" s="271" t="s">
        <v>595</v>
      </c>
      <c r="F57" s="271"/>
      <c r="G57" s="271"/>
      <c r="H57" s="271"/>
      <c r="I57" s="346"/>
      <c r="J57" s="347" t="s">
        <v>596</v>
      </c>
      <c r="K57" s="218"/>
      <c r="L57" s="42" t="s">
        <v>577</v>
      </c>
      <c r="M57" s="348" t="s">
        <v>578</v>
      </c>
      <c r="N57" s="271"/>
      <c r="O57" s="271"/>
      <c r="P57" s="222"/>
      <c r="Q57" s="222"/>
      <c r="R57" s="223"/>
      <c r="S57" s="349" t="s">
        <v>579</v>
      </c>
      <c r="T57" s="350" t="s">
        <v>580</v>
      </c>
      <c r="U57" s="351"/>
      <c r="V57" s="352" t="s">
        <v>340</v>
      </c>
      <c r="AE57" s="354"/>
    </row>
    <row r="58" spans="2:31" s="353" customFormat="1" ht="20.25" customHeight="1">
      <c r="B58" s="355"/>
      <c r="D58" s="355"/>
      <c r="E58" s="356"/>
      <c r="F58" s="356"/>
      <c r="G58" s="356"/>
      <c r="H58" s="356"/>
      <c r="I58" s="357"/>
      <c r="J58" s="358"/>
      <c r="K58" s="358"/>
      <c r="L58" s="355"/>
      <c r="M58" s="359"/>
      <c r="N58" s="359"/>
      <c r="O58" s="359"/>
      <c r="P58" s="360"/>
      <c r="Q58" s="360"/>
      <c r="R58" s="360"/>
      <c r="S58" s="361"/>
      <c r="T58" s="358"/>
      <c r="U58" s="362"/>
      <c r="V58" s="358"/>
      <c r="AE58" s="354"/>
    </row>
    <row r="59" spans="2:31" s="353" customFormat="1" ht="20.25" customHeight="1">
      <c r="B59" s="355"/>
      <c r="D59" s="355"/>
      <c r="E59" s="356"/>
      <c r="F59" s="356"/>
      <c r="G59" s="356"/>
      <c r="H59" s="356"/>
      <c r="I59" s="357"/>
      <c r="J59" s="358"/>
      <c r="K59" s="358"/>
      <c r="L59" s="355"/>
      <c r="M59" s="359"/>
      <c r="N59" s="359"/>
      <c r="O59" s="359"/>
      <c r="P59" s="360"/>
      <c r="Q59" s="360"/>
      <c r="R59" s="360"/>
      <c r="S59" s="361"/>
      <c r="T59" s="358"/>
      <c r="U59" s="362"/>
      <c r="V59" s="358"/>
      <c r="AE59" s="354"/>
    </row>
    <row r="60" spans="4:32" ht="15.75" customHeight="1"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AB60" s="3"/>
      <c r="AC60" s="4"/>
      <c r="AD60" s="4"/>
      <c r="AE60" s="4"/>
      <c r="AF60" s="4"/>
    </row>
    <row r="63" spans="2:11" ht="21.75" customHeight="1">
      <c r="B63" s="69"/>
      <c r="D63" s="13"/>
      <c r="E63" s="13"/>
      <c r="F63" s="13"/>
      <c r="G63" s="13"/>
      <c r="H63" s="13"/>
      <c r="I63" s="13"/>
      <c r="J63" s="50"/>
      <c r="K63" s="50"/>
    </row>
  </sheetData>
  <sheetProtection/>
  <mergeCells count="29">
    <mergeCell ref="V3:V5"/>
    <mergeCell ref="M4:M5"/>
    <mergeCell ref="N4:N5"/>
    <mergeCell ref="O4:O5"/>
    <mergeCell ref="P4:P5"/>
    <mergeCell ref="T3:U5"/>
    <mergeCell ref="Q4:Q5"/>
    <mergeCell ref="R4:R5"/>
    <mergeCell ref="S3:S5"/>
    <mergeCell ref="M3:O3"/>
    <mergeCell ref="Q7:R7"/>
    <mergeCell ref="S6:T6"/>
    <mergeCell ref="D6:I6"/>
    <mergeCell ref="J6:K6"/>
    <mergeCell ref="M6:R6"/>
    <mergeCell ref="P3:R3"/>
    <mergeCell ref="S7:T7"/>
    <mergeCell ref="J57:K57"/>
    <mergeCell ref="M57:R57"/>
    <mergeCell ref="D7:K7"/>
    <mergeCell ref="N7:O7"/>
    <mergeCell ref="E57:H57"/>
    <mergeCell ref="L3:L5"/>
    <mergeCell ref="J3:J5"/>
    <mergeCell ref="K3:K5"/>
    <mergeCell ref="B3:B5"/>
    <mergeCell ref="D3:I3"/>
    <mergeCell ref="D4:H4"/>
    <mergeCell ref="I4:I5"/>
  </mergeCells>
  <printOptions/>
  <pageMargins left="0.3937007874015748" right="0.36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2007-11-02T04:55:35Z</cp:lastPrinted>
  <dcterms:modified xsi:type="dcterms:W3CDTF">2013-05-27T05:52:09Z</dcterms:modified>
  <cp:category/>
  <cp:version/>
  <cp:contentType/>
  <cp:contentStatus/>
</cp:coreProperties>
</file>