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9150" tabRatio="602" activeTab="0"/>
  </bookViews>
  <sheets>
    <sheet name="(1)供給" sheetId="1" r:id="rId1"/>
    <sheet name="(2)月別販売量" sheetId="2" r:id="rId2"/>
    <sheet name="(3)製造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<sst xmlns="http://schemas.openxmlformats.org/spreadsheetml/2006/main" count="153" uniqueCount="81">
  <si>
    <t>1)区域内</t>
  </si>
  <si>
    <t>年、区域</t>
  </si>
  <si>
    <t xml:space="preserve">  世帯数</t>
  </si>
  <si>
    <t>総数</t>
  </si>
  <si>
    <t>家庭用</t>
  </si>
  <si>
    <t>商業用</t>
  </si>
  <si>
    <t>工業用</t>
  </si>
  <si>
    <t>その他</t>
  </si>
  <si>
    <t>長崎</t>
  </si>
  <si>
    <t>佐世保</t>
  </si>
  <si>
    <t>島原</t>
  </si>
  <si>
    <t>諫早</t>
  </si>
  <si>
    <t>大村</t>
  </si>
  <si>
    <t>小浜</t>
  </si>
  <si>
    <t>…</t>
  </si>
  <si>
    <t>深堀・末石</t>
  </si>
  <si>
    <t>世帯</t>
  </si>
  <si>
    <t>個</t>
  </si>
  <si>
    <t>需要家数</t>
  </si>
  <si>
    <t>原料消費量</t>
  </si>
  <si>
    <t xml:space="preserve">(1)   供        給 </t>
  </si>
  <si>
    <t>メーター取付個数</t>
  </si>
  <si>
    <t>＃メーター調定個数</t>
  </si>
  <si>
    <t>販売量</t>
  </si>
  <si>
    <t>％</t>
  </si>
  <si>
    <t>(2) 月  別  販  売  量</t>
  </si>
  <si>
    <t xml:space="preserve">  年      月</t>
  </si>
  <si>
    <t>深堀
末石</t>
  </si>
  <si>
    <t>(3) 製         造</t>
  </si>
  <si>
    <t>1日当たり      
ガス発生能力</t>
  </si>
  <si>
    <t>軽・灯・揮発油
（㌔㍑）</t>
  </si>
  <si>
    <t>軽・灯・揮発油
ガ          ス</t>
  </si>
  <si>
    <t>区域内</t>
  </si>
  <si>
    <t>普及率</t>
  </si>
  <si>
    <t>1000MJ</t>
  </si>
  <si>
    <t>単位：1000MJ</t>
  </si>
  <si>
    <t>MJ</t>
  </si>
  <si>
    <t xml:space="preserve">  1)各年12月末現在である。</t>
  </si>
  <si>
    <t>　注）単位のMJについては、平成14年まではKcal/m3及び1000m3で表示。</t>
  </si>
  <si>
    <t xml:space="preserve"> 総       数</t>
  </si>
  <si>
    <t>　　　　ガ　　　　ス　　　　生　　　　産　　　　量</t>
  </si>
  <si>
    <t>液 化 石 油 ガ       ス
（㎏）</t>
  </si>
  <si>
    <t>液 化 天 然 ガ       ス
（㎏）</t>
  </si>
  <si>
    <t>-</t>
  </si>
  <si>
    <t xml:space="preserve">  　　  １２２      都　　　市　　　ガ      ス      事      業</t>
  </si>
  <si>
    <t xml:space="preserve">    15</t>
  </si>
  <si>
    <t>平成14年</t>
  </si>
  <si>
    <t xml:space="preserve">    16</t>
  </si>
  <si>
    <t xml:space="preserve">    17</t>
  </si>
  <si>
    <t xml:space="preserve">    18</t>
  </si>
  <si>
    <t>-</t>
  </si>
  <si>
    <t>-</t>
  </si>
  <si>
    <t>平 成  14  年</t>
  </si>
  <si>
    <t xml:space="preserve">       15</t>
  </si>
  <si>
    <t xml:space="preserve">       16</t>
  </si>
  <si>
    <t xml:space="preserve">       17</t>
  </si>
  <si>
    <t xml:space="preserve">       18</t>
  </si>
  <si>
    <t xml:space="preserve"> 18 年  1  月</t>
  </si>
  <si>
    <t xml:space="preserve">        2</t>
  </si>
  <si>
    <t xml:space="preserve">        3</t>
  </si>
  <si>
    <t xml:space="preserve">        4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</si>
  <si>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</si>
  <si>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</si>
  <si>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</si>
  <si>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</si>
  <si>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</si>
  <si>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</si>
  <si>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</si>
  <si>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</si>
  <si>
    <t>平  成  14  年</t>
  </si>
  <si>
    <t xml:space="preserve">        15</t>
  </si>
  <si>
    <t xml:space="preserve">        16</t>
  </si>
  <si>
    <t xml:space="preserve">        17</t>
  </si>
  <si>
    <t xml:space="preserve">        18</t>
  </si>
  <si>
    <r>
      <t xml:space="preserve">  　　  １２２      都　　市　　ガ    ス    事    業   </t>
    </r>
    <r>
      <rPr>
        <sz val="12"/>
        <color indexed="8"/>
        <rFont val="ＭＳ 明朝"/>
        <family val="1"/>
      </rPr>
      <t>（平成18年） (続)</t>
    </r>
  </si>
  <si>
    <t>（平成18年）</t>
  </si>
  <si>
    <t>資料  西部ガス(株)、九州ガス(株)、第一ガス(株)、小浜ガス(株)調</t>
  </si>
  <si>
    <t>標準熱量</t>
  </si>
  <si>
    <t>2）　　　　　　　　　　　　　　　　　　　　　　　　　　　　　　　　　　　　　　　　　　　　　　　　　　　　　　　　　　　　　　　　　　　　　　　　　　　　　 液化石油ガス</t>
  </si>
  <si>
    <t>2）　　　　　　　　　　　　　　　　　　　　　　　　　　　　　　　　　　　　　　　　　　　　　　　　　　　　　　　　　　　　　　　　　　　　　　　　　　　　　 液化天然ガス</t>
  </si>
  <si>
    <t>2）諫早、大村区域については、生産量の原料別内訳が得られなかったため、月別の原料消費量より案分計算で求めた推定値である。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</si>
</sst>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#,##0_);[Red]\(#,##0\)"/>
    <numFmt numFmtId="187" formatCode="0.0_);[Red]\(0.0\)"/>
    <numFmt numFmtId="188" formatCode="#,##0.0;&quot;△ &quot;#,##0.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/>
    </xf>
    <xf numFmtId="188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181" fontId="5" fillId="0" borderId="0" xfId="15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5" fillId="0" borderId="0" xfId="15" applyNumberFormat="1" applyFont="1" applyFill="1" applyBorder="1" applyAlignment="1">
      <alignment horizontal="right"/>
    </xf>
    <xf numFmtId="3" fontId="5" fillId="0" borderId="0" xfId="15" applyNumberFormat="1" applyFont="1" applyFill="1" applyBorder="1" applyAlignment="1">
      <alignment/>
    </xf>
    <xf numFmtId="3" fontId="5" fillId="0" borderId="0" xfId="15" applyNumberFormat="1" applyFont="1" applyFill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177" fontId="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NumberFormat="1" applyFont="1" applyFill="1" applyBorder="1" applyAlignment="1">
      <alignment vertical="center"/>
    </xf>
    <xf numFmtId="0" fontId="5" fillId="0" borderId="6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 quotePrefix="1">
      <alignment horizontal="center"/>
    </xf>
    <xf numFmtId="0" fontId="7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distributed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81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6" xfId="0" applyFont="1" applyFill="1" applyBorder="1" applyAlignment="1">
      <alignment/>
    </xf>
    <xf numFmtId="0" fontId="5" fillId="0" borderId="6" xfId="0" applyFont="1" applyFill="1" applyBorder="1" applyAlignment="1">
      <alignment vertic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distributed" vertical="center"/>
    </xf>
    <xf numFmtId="3" fontId="5" fillId="0" borderId="14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distributed"/>
    </xf>
    <xf numFmtId="0" fontId="5" fillId="0" borderId="8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188" fontId="5" fillId="0" borderId="0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distributed"/>
    </xf>
    <xf numFmtId="3" fontId="5" fillId="0" borderId="2" xfId="0" applyNumberFormat="1" applyFont="1" applyFill="1" applyBorder="1" applyAlignment="1">
      <alignment/>
    </xf>
    <xf numFmtId="0" fontId="5" fillId="0" borderId="3" xfId="0" applyFont="1" applyFill="1" applyBorder="1" applyAlignment="1">
      <alignment/>
    </xf>
    <xf numFmtId="3" fontId="5" fillId="0" borderId="3" xfId="0" applyNumberFormat="1" applyFont="1" applyFill="1" applyBorder="1" applyAlignment="1">
      <alignment horizontal="right"/>
    </xf>
    <xf numFmtId="176" fontId="5" fillId="0" borderId="3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3" xfId="0" applyFont="1" applyFill="1" applyBorder="1" applyAlignment="1">
      <alignment horizontal="distributed"/>
    </xf>
    <xf numFmtId="0" fontId="5" fillId="0" borderId="16" xfId="0" applyFont="1" applyFill="1" applyBorder="1" applyAlignment="1">
      <alignment horizontal="distributed"/>
    </xf>
    <xf numFmtId="0" fontId="5" fillId="0" borderId="0" xfId="0" applyFont="1" applyFill="1" applyAlignment="1" quotePrefix="1">
      <alignment/>
    </xf>
    <xf numFmtId="0" fontId="5" fillId="0" borderId="0" xfId="0" applyFont="1" applyFill="1" applyBorder="1" applyAlignment="1" quotePrefix="1">
      <alignment/>
    </xf>
    <xf numFmtId="0" fontId="5" fillId="0" borderId="1" xfId="0" applyFont="1" applyFill="1" applyBorder="1" applyAlignment="1" quotePrefix="1">
      <alignment/>
    </xf>
    <xf numFmtId="188" fontId="5" fillId="0" borderId="0" xfId="0" applyNumberFormat="1" applyFont="1" applyFill="1" applyAlignment="1" quotePrefix="1">
      <alignment horizontal="right"/>
    </xf>
    <xf numFmtId="188" fontId="5" fillId="0" borderId="1" xfId="0" applyNumberFormat="1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distributed" vertical="center"/>
    </xf>
    <xf numFmtId="0" fontId="5" fillId="0" borderId="5" xfId="0" applyNumberFormat="1" applyFont="1" applyFill="1" applyBorder="1" applyAlignment="1">
      <alignment horizontal="distributed" vertical="center"/>
    </xf>
    <xf numFmtId="0" fontId="5" fillId="0" borderId="6" xfId="0" applyNumberFormat="1" applyFont="1" applyFill="1" applyBorder="1" applyAlignment="1">
      <alignment horizontal="distributed" vertical="center"/>
    </xf>
    <xf numFmtId="0" fontId="5" fillId="0" borderId="12" xfId="0" applyNumberFormat="1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6" customWidth="1"/>
    <col min="2" max="2" width="15.75390625" style="6" customWidth="1"/>
    <col min="3" max="3" width="1.12109375" style="6" customWidth="1"/>
    <col min="4" max="4" width="14.625" style="6" customWidth="1"/>
    <col min="5" max="8" width="13.375" style="6" customWidth="1"/>
    <col min="9" max="9" width="14.625" style="6" customWidth="1"/>
    <col min="10" max="13" width="13.375" style="6" customWidth="1"/>
    <col min="14" max="14" width="0.875" style="6" customWidth="1"/>
    <col min="15" max="15" width="15.75390625" style="6" customWidth="1"/>
    <col min="16" max="16" width="1.12109375" style="6" customWidth="1"/>
    <col min="17" max="24" width="17.125" style="6" customWidth="1"/>
    <col min="25" max="16384" width="8.625" style="6" customWidth="1"/>
  </cols>
  <sheetData>
    <row r="1" spans="2:12" ht="24">
      <c r="B1" s="41" t="s">
        <v>44</v>
      </c>
      <c r="L1" s="50" t="s">
        <v>75</v>
      </c>
    </row>
    <row r="2" spans="9:19" ht="15" customHeight="1">
      <c r="I2" s="51"/>
      <c r="L2" s="51"/>
      <c r="N2" s="38"/>
      <c r="O2" s="38"/>
      <c r="P2" s="38"/>
      <c r="Q2" s="38"/>
      <c r="R2" s="38"/>
      <c r="S2" s="52"/>
    </row>
    <row r="3" spans="1:18" ht="15" customHeight="1" thickBot="1">
      <c r="A3" s="19"/>
      <c r="B3" s="19" t="s">
        <v>20</v>
      </c>
      <c r="C3" s="19"/>
      <c r="D3" s="19"/>
      <c r="E3" s="19"/>
      <c r="F3" s="19"/>
      <c r="G3" s="19"/>
      <c r="H3" s="19"/>
      <c r="I3" s="19"/>
      <c r="J3" s="53"/>
      <c r="K3" s="54"/>
      <c r="L3" s="53"/>
      <c r="M3" s="53"/>
      <c r="N3" s="38"/>
      <c r="O3" s="38"/>
      <c r="P3" s="38"/>
      <c r="Q3" s="38"/>
      <c r="R3" s="38"/>
    </row>
    <row r="4" spans="2:24" ht="20.25" customHeight="1" thickBot="1">
      <c r="B4" s="78" t="s">
        <v>1</v>
      </c>
      <c r="C4" s="32"/>
      <c r="D4" s="76" t="s">
        <v>18</v>
      </c>
      <c r="E4" s="77"/>
      <c r="F4" s="77"/>
      <c r="G4" s="77"/>
      <c r="H4" s="77"/>
      <c r="I4" s="77"/>
      <c r="J4" s="77"/>
      <c r="K4" s="77"/>
      <c r="L4" s="77"/>
      <c r="M4" s="77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2:24" ht="20.25" customHeight="1">
      <c r="B5" s="79"/>
      <c r="C5" s="32"/>
      <c r="D5" s="84" t="s">
        <v>21</v>
      </c>
      <c r="E5" s="85"/>
      <c r="F5" s="85"/>
      <c r="G5" s="85"/>
      <c r="H5" s="86"/>
      <c r="I5" s="84" t="s">
        <v>22</v>
      </c>
      <c r="J5" s="85"/>
      <c r="K5" s="85"/>
      <c r="L5" s="85"/>
      <c r="M5" s="85"/>
      <c r="N5" s="21"/>
      <c r="O5" s="78" t="s">
        <v>1</v>
      </c>
      <c r="P5" s="22"/>
      <c r="Q5" s="69" t="s">
        <v>0</v>
      </c>
      <c r="R5" s="70" t="s">
        <v>32</v>
      </c>
      <c r="S5" s="82" t="s">
        <v>77</v>
      </c>
      <c r="T5" s="76" t="s">
        <v>23</v>
      </c>
      <c r="U5" s="77"/>
      <c r="V5" s="77"/>
      <c r="W5" s="77"/>
      <c r="X5" s="77"/>
    </row>
    <row r="6" spans="1:24" ht="20.25" customHeight="1">
      <c r="A6" s="58"/>
      <c r="B6" s="80"/>
      <c r="C6" s="26"/>
      <c r="D6" s="57" t="s">
        <v>3</v>
      </c>
      <c r="E6" s="56" t="s">
        <v>4</v>
      </c>
      <c r="F6" s="56" t="s">
        <v>5</v>
      </c>
      <c r="G6" s="56" t="s">
        <v>6</v>
      </c>
      <c r="H6" s="56" t="s">
        <v>7</v>
      </c>
      <c r="I6" s="56" t="s">
        <v>3</v>
      </c>
      <c r="J6" s="56" t="s">
        <v>4</v>
      </c>
      <c r="K6" s="56" t="s">
        <v>5</v>
      </c>
      <c r="L6" s="56" t="s">
        <v>6</v>
      </c>
      <c r="M6" s="56" t="s">
        <v>7</v>
      </c>
      <c r="N6" s="58"/>
      <c r="O6" s="81"/>
      <c r="P6" s="26"/>
      <c r="Q6" s="59" t="s">
        <v>2</v>
      </c>
      <c r="R6" s="56" t="s">
        <v>33</v>
      </c>
      <c r="S6" s="83"/>
      <c r="T6" s="56" t="s">
        <v>3</v>
      </c>
      <c r="U6" s="56" t="s">
        <v>4</v>
      </c>
      <c r="V6" s="56" t="s">
        <v>5</v>
      </c>
      <c r="W6" s="56" t="s">
        <v>6</v>
      </c>
      <c r="X6" s="56" t="s">
        <v>7</v>
      </c>
    </row>
    <row r="7" spans="1:24" ht="16.5" customHeight="1">
      <c r="A7" s="38"/>
      <c r="B7" s="38"/>
      <c r="C7" s="32"/>
      <c r="D7" s="52" t="s">
        <v>17</v>
      </c>
      <c r="E7" s="60"/>
      <c r="F7" s="60"/>
      <c r="G7" s="60"/>
      <c r="H7" s="60"/>
      <c r="I7" s="52" t="s">
        <v>17</v>
      </c>
      <c r="J7" s="60"/>
      <c r="K7" s="60"/>
      <c r="L7" s="60"/>
      <c r="M7" s="60"/>
      <c r="N7" s="38"/>
      <c r="O7" s="60"/>
      <c r="P7" s="32"/>
      <c r="Q7" s="52" t="s">
        <v>16</v>
      </c>
      <c r="R7" s="52" t="s">
        <v>24</v>
      </c>
      <c r="S7" s="52" t="s">
        <v>36</v>
      </c>
      <c r="T7" s="52" t="s">
        <v>34</v>
      </c>
      <c r="U7" s="60"/>
      <c r="V7" s="60"/>
      <c r="W7" s="60"/>
      <c r="X7" s="60"/>
    </row>
    <row r="8" spans="2:24" ht="33" customHeight="1">
      <c r="B8" s="50" t="s">
        <v>52</v>
      </c>
      <c r="C8" s="32"/>
      <c r="D8" s="1">
        <v>216345</v>
      </c>
      <c r="E8" s="4">
        <v>198824</v>
      </c>
      <c r="F8" s="4">
        <v>13758</v>
      </c>
      <c r="G8" s="6">
        <v>328</v>
      </c>
      <c r="H8" s="4">
        <v>3435</v>
      </c>
      <c r="I8" s="4">
        <v>197770</v>
      </c>
      <c r="J8" s="4">
        <v>183514</v>
      </c>
      <c r="K8" s="4">
        <v>11080</v>
      </c>
      <c r="L8" s="6">
        <v>289</v>
      </c>
      <c r="M8" s="4">
        <v>2887</v>
      </c>
      <c r="O8" s="31" t="s">
        <v>46</v>
      </c>
      <c r="P8" s="32"/>
      <c r="Q8" s="1">
        <v>266335</v>
      </c>
      <c r="R8" s="2">
        <v>81.2</v>
      </c>
      <c r="S8" s="61" t="s">
        <v>14</v>
      </c>
      <c r="T8" s="4">
        <v>1065566</v>
      </c>
      <c r="U8" s="4">
        <v>568621</v>
      </c>
      <c r="V8" s="4">
        <v>169751</v>
      </c>
      <c r="W8" s="4">
        <v>142168</v>
      </c>
      <c r="X8" s="4">
        <v>185026</v>
      </c>
    </row>
    <row r="9" spans="2:24" ht="16.5" customHeight="1">
      <c r="B9" s="71" t="s">
        <v>53</v>
      </c>
      <c r="C9" s="32"/>
      <c r="D9" s="1">
        <v>216478</v>
      </c>
      <c r="E9" s="1">
        <v>198896</v>
      </c>
      <c r="F9" s="1">
        <v>13715</v>
      </c>
      <c r="G9" s="1">
        <v>335</v>
      </c>
      <c r="H9" s="1">
        <v>3532</v>
      </c>
      <c r="I9" s="1">
        <v>196667</v>
      </c>
      <c r="J9" s="1">
        <v>182548</v>
      </c>
      <c r="K9" s="1">
        <v>10893</v>
      </c>
      <c r="L9" s="1">
        <v>300</v>
      </c>
      <c r="M9" s="1">
        <v>2926</v>
      </c>
      <c r="O9" s="33" t="s">
        <v>45</v>
      </c>
      <c r="P9" s="32"/>
      <c r="Q9" s="1">
        <v>269264</v>
      </c>
      <c r="R9" s="62">
        <v>80.4</v>
      </c>
      <c r="S9" s="61" t="s">
        <v>14</v>
      </c>
      <c r="T9" s="1">
        <v>4434367</v>
      </c>
      <c r="U9" s="1">
        <v>2368080</v>
      </c>
      <c r="V9" s="1">
        <v>715266</v>
      </c>
      <c r="W9" s="1">
        <v>600044</v>
      </c>
      <c r="X9" s="1">
        <v>750975</v>
      </c>
    </row>
    <row r="10" spans="2:24" ht="17.25" customHeight="1">
      <c r="B10" s="71" t="s">
        <v>54</v>
      </c>
      <c r="C10" s="32"/>
      <c r="D10" s="1">
        <v>214981</v>
      </c>
      <c r="E10" s="1">
        <v>197734</v>
      </c>
      <c r="F10" s="1">
        <v>13378</v>
      </c>
      <c r="G10" s="1">
        <v>331</v>
      </c>
      <c r="H10" s="1">
        <v>3538</v>
      </c>
      <c r="I10" s="1">
        <v>194372</v>
      </c>
      <c r="J10" s="1">
        <v>180599</v>
      </c>
      <c r="K10" s="1">
        <v>10571</v>
      </c>
      <c r="L10" s="1">
        <v>282</v>
      </c>
      <c r="M10" s="1">
        <v>2920</v>
      </c>
      <c r="O10" s="33" t="s">
        <v>47</v>
      </c>
      <c r="P10" s="32"/>
      <c r="Q10" s="1">
        <v>269468</v>
      </c>
      <c r="R10" s="62">
        <v>79.8</v>
      </c>
      <c r="S10" s="61" t="s">
        <v>14</v>
      </c>
      <c r="T10" s="1">
        <v>4392400</v>
      </c>
      <c r="U10" s="1">
        <v>2280863</v>
      </c>
      <c r="V10" s="1">
        <v>707094</v>
      </c>
      <c r="W10" s="1">
        <v>628598</v>
      </c>
      <c r="X10" s="1">
        <v>775845</v>
      </c>
    </row>
    <row r="11" spans="2:24" ht="17.25" customHeight="1">
      <c r="B11" s="71" t="s">
        <v>55</v>
      </c>
      <c r="C11" s="32"/>
      <c r="D11" s="1">
        <v>213939</v>
      </c>
      <c r="E11" s="1">
        <v>196888</v>
      </c>
      <c r="F11" s="1">
        <v>13160</v>
      </c>
      <c r="G11" s="1">
        <v>322</v>
      </c>
      <c r="H11" s="1">
        <v>3569</v>
      </c>
      <c r="I11" s="1">
        <v>192570</v>
      </c>
      <c r="J11" s="1">
        <v>179080</v>
      </c>
      <c r="K11" s="1">
        <v>10294</v>
      </c>
      <c r="L11" s="1">
        <v>273</v>
      </c>
      <c r="M11" s="1">
        <v>2923</v>
      </c>
      <c r="O11" s="33" t="s">
        <v>48</v>
      </c>
      <c r="P11" s="32"/>
      <c r="Q11" s="1">
        <v>270429</v>
      </c>
      <c r="R11" s="62">
        <v>79.1</v>
      </c>
      <c r="S11" s="61" t="s">
        <v>14</v>
      </c>
      <c r="T11" s="1">
        <v>4406136</v>
      </c>
      <c r="U11" s="1">
        <v>2250591</v>
      </c>
      <c r="V11" s="1">
        <v>691108</v>
      </c>
      <c r="W11" s="1">
        <v>638256</v>
      </c>
      <c r="X11" s="1">
        <v>826181</v>
      </c>
    </row>
    <row r="12" spans="2:24" ht="33" customHeight="1">
      <c r="B12" s="71" t="s">
        <v>56</v>
      </c>
      <c r="C12" s="32"/>
      <c r="D12" s="1">
        <v>212720</v>
      </c>
      <c r="E12" s="1">
        <v>195942</v>
      </c>
      <c r="F12" s="1">
        <v>12900</v>
      </c>
      <c r="G12" s="1">
        <v>313</v>
      </c>
      <c r="H12" s="1">
        <v>3565</v>
      </c>
      <c r="I12" s="1">
        <v>190735</v>
      </c>
      <c r="J12" s="1">
        <v>177594</v>
      </c>
      <c r="K12" s="1">
        <v>9994</v>
      </c>
      <c r="L12" s="1">
        <v>262</v>
      </c>
      <c r="M12" s="1">
        <f>SUM(M13:M19)</f>
        <v>2885</v>
      </c>
      <c r="O12" s="33" t="s">
        <v>49</v>
      </c>
      <c r="P12" s="32"/>
      <c r="Q12" s="1">
        <v>273376</v>
      </c>
      <c r="R12" s="62">
        <v>77.81224394240898</v>
      </c>
      <c r="S12" s="61" t="s">
        <v>14</v>
      </c>
      <c r="T12" s="1">
        <v>4434026</v>
      </c>
      <c r="U12" s="1">
        <v>2271059</v>
      </c>
      <c r="V12" s="1">
        <v>710710</v>
      </c>
      <c r="W12" s="1">
        <v>607129</v>
      </c>
      <c r="X12" s="1">
        <v>845128</v>
      </c>
    </row>
    <row r="13" spans="2:24" ht="33" customHeight="1">
      <c r="B13" s="31" t="s">
        <v>8</v>
      </c>
      <c r="C13" s="32"/>
      <c r="D13" s="1">
        <v>119435</v>
      </c>
      <c r="E13" s="4">
        <v>109937</v>
      </c>
      <c r="F13" s="4">
        <v>7389</v>
      </c>
      <c r="G13" s="6">
        <v>200</v>
      </c>
      <c r="H13" s="4">
        <v>1909</v>
      </c>
      <c r="I13" s="4">
        <v>107329</v>
      </c>
      <c r="J13" s="4">
        <v>99968</v>
      </c>
      <c r="K13" s="4">
        <v>5730</v>
      </c>
      <c r="L13" s="6">
        <v>165</v>
      </c>
      <c r="M13" s="4">
        <v>1466</v>
      </c>
      <c r="O13" s="31" t="s">
        <v>8</v>
      </c>
      <c r="P13" s="32"/>
      <c r="Q13" s="1">
        <v>141677</v>
      </c>
      <c r="R13" s="2">
        <v>84.3</v>
      </c>
      <c r="S13" s="3">
        <v>46</v>
      </c>
      <c r="T13" s="4">
        <v>2240626</v>
      </c>
      <c r="U13" s="4">
        <v>1320594</v>
      </c>
      <c r="V13" s="4">
        <v>408271</v>
      </c>
      <c r="W13" s="4">
        <v>117420</v>
      </c>
      <c r="X13" s="4">
        <v>394341</v>
      </c>
    </row>
    <row r="14" spans="2:24" ht="16.5" customHeight="1">
      <c r="B14" s="31" t="s">
        <v>15</v>
      </c>
      <c r="C14" s="32"/>
      <c r="D14" s="7">
        <v>2418</v>
      </c>
      <c r="E14" s="8">
        <v>2323</v>
      </c>
      <c r="F14" s="8">
        <v>67</v>
      </c>
      <c r="G14" s="8" t="s">
        <v>51</v>
      </c>
      <c r="H14" s="8">
        <v>28</v>
      </c>
      <c r="I14" s="4">
        <v>2142</v>
      </c>
      <c r="J14" s="8">
        <v>2074</v>
      </c>
      <c r="K14" s="8">
        <v>47</v>
      </c>
      <c r="L14" s="8" t="s">
        <v>43</v>
      </c>
      <c r="M14" s="8">
        <v>21</v>
      </c>
      <c r="O14" s="31" t="s">
        <v>15</v>
      </c>
      <c r="P14" s="32"/>
      <c r="Q14" s="7">
        <v>3510</v>
      </c>
      <c r="R14" s="74">
        <v>68.9</v>
      </c>
      <c r="S14" s="3">
        <v>62.8</v>
      </c>
      <c r="T14" s="7">
        <v>32436</v>
      </c>
      <c r="U14" s="7">
        <v>26092</v>
      </c>
      <c r="V14" s="7">
        <v>1515</v>
      </c>
      <c r="W14" s="7" t="s">
        <v>43</v>
      </c>
      <c r="X14" s="7">
        <v>4829</v>
      </c>
    </row>
    <row r="15" spans="2:24" ht="16.5" customHeight="1">
      <c r="B15" s="31" t="s">
        <v>9</v>
      </c>
      <c r="C15" s="32"/>
      <c r="D15" s="1">
        <v>45186</v>
      </c>
      <c r="E15" s="4">
        <v>41361</v>
      </c>
      <c r="F15" s="4">
        <v>2962</v>
      </c>
      <c r="G15" s="6">
        <v>57</v>
      </c>
      <c r="H15" s="6">
        <v>806</v>
      </c>
      <c r="I15" s="4">
        <v>40136</v>
      </c>
      <c r="J15" s="4">
        <v>37039</v>
      </c>
      <c r="K15" s="4">
        <v>2339</v>
      </c>
      <c r="L15" s="6">
        <v>52</v>
      </c>
      <c r="M15" s="6">
        <v>706</v>
      </c>
      <c r="O15" s="31" t="s">
        <v>9</v>
      </c>
      <c r="P15" s="32"/>
      <c r="Q15" s="1">
        <v>59109</v>
      </c>
      <c r="R15" s="2">
        <v>76.4</v>
      </c>
      <c r="S15" s="3">
        <v>46</v>
      </c>
      <c r="T15" s="4">
        <v>1185960</v>
      </c>
      <c r="U15" s="4">
        <v>468722</v>
      </c>
      <c r="V15" s="4">
        <v>167697</v>
      </c>
      <c r="W15" s="4">
        <v>371110</v>
      </c>
      <c r="X15" s="4">
        <v>178431</v>
      </c>
    </row>
    <row r="16" spans="2:24" ht="33" customHeight="1">
      <c r="B16" s="31" t="s">
        <v>10</v>
      </c>
      <c r="C16" s="32"/>
      <c r="D16" s="1">
        <v>5898</v>
      </c>
      <c r="E16" s="4">
        <v>5347</v>
      </c>
      <c r="F16" s="6">
        <v>362</v>
      </c>
      <c r="G16" s="6">
        <v>29</v>
      </c>
      <c r="H16" s="6">
        <v>160</v>
      </c>
      <c r="I16" s="4">
        <v>5310</v>
      </c>
      <c r="J16" s="4">
        <v>4860</v>
      </c>
      <c r="K16" s="6">
        <v>286</v>
      </c>
      <c r="L16" s="6">
        <v>26</v>
      </c>
      <c r="M16" s="6">
        <v>138</v>
      </c>
      <c r="O16" s="31" t="s">
        <v>10</v>
      </c>
      <c r="P16" s="32"/>
      <c r="Q16" s="1">
        <v>10283</v>
      </c>
      <c r="R16" s="2">
        <v>57.4</v>
      </c>
      <c r="S16" s="3">
        <v>46</v>
      </c>
      <c r="T16" s="4">
        <v>124950</v>
      </c>
      <c r="U16" s="4">
        <v>57828</v>
      </c>
      <c r="V16" s="4">
        <v>12185</v>
      </c>
      <c r="W16" s="5">
        <v>1520</v>
      </c>
      <c r="X16" s="4">
        <v>53417</v>
      </c>
    </row>
    <row r="17" spans="2:24" ht="16.5" customHeight="1">
      <c r="B17" s="31" t="s">
        <v>11</v>
      </c>
      <c r="C17" s="32"/>
      <c r="D17" s="8">
        <v>21930</v>
      </c>
      <c r="E17" s="8">
        <v>20330</v>
      </c>
      <c r="F17" s="8">
        <v>1232</v>
      </c>
      <c r="G17" s="8">
        <v>27</v>
      </c>
      <c r="H17" s="8">
        <v>341</v>
      </c>
      <c r="I17" s="4">
        <v>19936</v>
      </c>
      <c r="J17" s="8">
        <v>18678</v>
      </c>
      <c r="K17" s="8">
        <v>947</v>
      </c>
      <c r="L17" s="8">
        <v>19</v>
      </c>
      <c r="M17" s="8">
        <v>292</v>
      </c>
      <c r="O17" s="31" t="s">
        <v>11</v>
      </c>
      <c r="P17" s="32"/>
      <c r="Q17" s="7">
        <v>30603</v>
      </c>
      <c r="R17" s="2">
        <v>71.7</v>
      </c>
      <c r="S17" s="9">
        <v>46</v>
      </c>
      <c r="T17" s="7">
        <v>474066</v>
      </c>
      <c r="U17" s="7">
        <v>224883</v>
      </c>
      <c r="V17" s="7">
        <v>67468</v>
      </c>
      <c r="W17" s="7">
        <v>117079</v>
      </c>
      <c r="X17" s="7">
        <v>64636</v>
      </c>
    </row>
    <row r="18" spans="2:24" ht="16.5" customHeight="1">
      <c r="B18" s="31" t="s">
        <v>12</v>
      </c>
      <c r="C18" s="32"/>
      <c r="D18" s="8">
        <v>16643</v>
      </c>
      <c r="E18" s="8">
        <v>15622</v>
      </c>
      <c r="F18" s="8">
        <v>733</v>
      </c>
      <c r="G18" s="8" t="s">
        <v>43</v>
      </c>
      <c r="H18" s="8">
        <v>288</v>
      </c>
      <c r="I18" s="4">
        <v>14940</v>
      </c>
      <c r="J18" s="8">
        <v>14183</v>
      </c>
      <c r="K18" s="8">
        <v>522</v>
      </c>
      <c r="L18" s="8" t="s">
        <v>43</v>
      </c>
      <c r="M18" s="8">
        <v>235</v>
      </c>
      <c r="O18" s="31" t="s">
        <v>12</v>
      </c>
      <c r="P18" s="32"/>
      <c r="Q18" s="7">
        <v>26440</v>
      </c>
      <c r="R18" s="2">
        <v>62.9</v>
      </c>
      <c r="S18" s="9">
        <v>46</v>
      </c>
      <c r="T18" s="7">
        <v>357120</v>
      </c>
      <c r="U18" s="7">
        <v>166618</v>
      </c>
      <c r="V18" s="7">
        <v>43605</v>
      </c>
      <c r="W18" s="7" t="s">
        <v>43</v>
      </c>
      <c r="X18" s="7">
        <v>146897</v>
      </c>
    </row>
    <row r="19" spans="1:24" ht="33" customHeight="1" thickBot="1">
      <c r="A19" s="58"/>
      <c r="B19" s="63" t="s">
        <v>13</v>
      </c>
      <c r="C19" s="26"/>
      <c r="D19" s="16">
        <v>1210</v>
      </c>
      <c r="E19" s="16">
        <v>1022</v>
      </c>
      <c r="F19" s="16">
        <v>155</v>
      </c>
      <c r="G19" s="16" t="s">
        <v>43</v>
      </c>
      <c r="H19" s="16">
        <v>33</v>
      </c>
      <c r="I19" s="64">
        <v>942</v>
      </c>
      <c r="J19" s="16">
        <v>792</v>
      </c>
      <c r="K19" s="16">
        <v>123</v>
      </c>
      <c r="L19" s="16" t="s">
        <v>43</v>
      </c>
      <c r="M19" s="16">
        <v>27</v>
      </c>
      <c r="N19" s="19"/>
      <c r="O19" s="35" t="s">
        <v>13</v>
      </c>
      <c r="P19" s="36"/>
      <c r="Q19" s="12">
        <v>1754</v>
      </c>
      <c r="R19" s="75">
        <v>69</v>
      </c>
      <c r="S19" s="17">
        <v>62.8</v>
      </c>
      <c r="T19" s="12">
        <v>18868</v>
      </c>
      <c r="U19" s="12">
        <v>6322</v>
      </c>
      <c r="V19" s="12">
        <v>9969</v>
      </c>
      <c r="W19" s="12" t="s">
        <v>43</v>
      </c>
      <c r="X19" s="12">
        <v>2577</v>
      </c>
    </row>
    <row r="20" spans="1:24" ht="14.25">
      <c r="A20" s="38"/>
      <c r="B20" s="55"/>
      <c r="C20" s="38"/>
      <c r="D20" s="7"/>
      <c r="E20" s="7"/>
      <c r="F20" s="7"/>
      <c r="G20" s="7"/>
      <c r="H20" s="7"/>
      <c r="I20" s="7"/>
      <c r="J20" s="7"/>
      <c r="K20" s="7"/>
      <c r="L20" s="7"/>
      <c r="M20" s="7"/>
      <c r="N20" s="38"/>
      <c r="O20" s="65" t="s">
        <v>38</v>
      </c>
      <c r="P20" s="21"/>
      <c r="Q20" s="66"/>
      <c r="R20" s="67"/>
      <c r="S20" s="9"/>
      <c r="T20" s="7"/>
      <c r="U20" s="7"/>
      <c r="V20" s="7"/>
      <c r="W20" s="7"/>
      <c r="X20" s="7"/>
    </row>
    <row r="21" spans="15:18" ht="15" customHeight="1">
      <c r="O21" s="38" t="s">
        <v>37</v>
      </c>
      <c r="P21" s="38"/>
      <c r="Q21" s="38"/>
      <c r="R21" s="38"/>
    </row>
    <row r="22" spans="15:18" ht="15" customHeight="1">
      <c r="O22" s="6" t="s">
        <v>76</v>
      </c>
      <c r="P22" s="38"/>
      <c r="Q22" s="38"/>
      <c r="R22" s="38"/>
    </row>
    <row r="23" ht="14.25" customHeight="1">
      <c r="Q23" s="38"/>
    </row>
    <row r="24" ht="16.5" customHeight="1"/>
    <row r="26" ht="14.25">
      <c r="O26" s="68"/>
    </row>
    <row r="44" ht="14.25">
      <c r="D44" s="38"/>
    </row>
    <row r="45" ht="14.25">
      <c r="D45" s="38"/>
    </row>
    <row r="46" ht="14.25">
      <c r="D46" s="38"/>
    </row>
  </sheetData>
  <mergeCells count="7">
    <mergeCell ref="T5:X5"/>
    <mergeCell ref="B4:B6"/>
    <mergeCell ref="O5:O6"/>
    <mergeCell ref="S5:S6"/>
    <mergeCell ref="D4:M4"/>
    <mergeCell ref="D5:H5"/>
    <mergeCell ref="I5:M5"/>
  </mergeCells>
  <printOptions/>
  <pageMargins left="0.3937007874015748" right="0.58" top="0.3937007874015748" bottom="0" header="0.5118110236220472" footer="0.5118110236220472"/>
  <pageSetup horizontalDpi="400" verticalDpi="400" orientation="portrait" pageOrder="overThenDown" paperSize="9" scale="6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="75" zoomScaleNormal="75" workbookViewId="0" topLeftCell="A2">
      <selection activeCell="A2" sqref="A2"/>
    </sheetView>
  </sheetViews>
  <sheetFormatPr defaultColWidth="8.625" defaultRowHeight="12.75"/>
  <cols>
    <col min="1" max="1" width="0.875" style="6" customWidth="1"/>
    <col min="2" max="2" width="15.75390625" style="6" customWidth="1"/>
    <col min="3" max="3" width="0.875" style="6" customWidth="1"/>
    <col min="4" max="11" width="16.00390625" style="6" customWidth="1"/>
    <col min="12" max="12" width="8.625" style="6" customWidth="1"/>
    <col min="13" max="13" width="12.875" style="6" bestFit="1" customWidth="1"/>
    <col min="14" max="16384" width="8.625" style="6" customWidth="1"/>
  </cols>
  <sheetData>
    <row r="1" ht="24" customHeight="1">
      <c r="B1" s="41" t="s">
        <v>74</v>
      </c>
    </row>
    <row r="2" ht="15" customHeight="1"/>
    <row r="3" spans="1:11" ht="15" customHeight="1" thickBot="1">
      <c r="A3" s="19"/>
      <c r="B3" s="19" t="s">
        <v>25</v>
      </c>
      <c r="C3" s="19"/>
      <c r="D3" s="19"/>
      <c r="E3" s="19"/>
      <c r="F3" s="19"/>
      <c r="G3" s="19"/>
      <c r="H3" s="19"/>
      <c r="I3" s="19"/>
      <c r="J3" s="19"/>
      <c r="K3" s="20" t="s">
        <v>35</v>
      </c>
    </row>
    <row r="4" spans="1:11" ht="40.5" customHeight="1">
      <c r="A4" s="42"/>
      <c r="B4" s="43" t="s">
        <v>26</v>
      </c>
      <c r="C4" s="44"/>
      <c r="D4" s="45" t="s">
        <v>3</v>
      </c>
      <c r="E4" s="45" t="s">
        <v>8</v>
      </c>
      <c r="F4" s="46" t="s">
        <v>27</v>
      </c>
      <c r="G4" s="45" t="s">
        <v>9</v>
      </c>
      <c r="H4" s="45" t="s">
        <v>10</v>
      </c>
      <c r="I4" s="45" t="s">
        <v>11</v>
      </c>
      <c r="J4" s="45" t="s">
        <v>12</v>
      </c>
      <c r="K4" s="47" t="s">
        <v>13</v>
      </c>
    </row>
    <row r="5" spans="2:11" ht="33" customHeight="1">
      <c r="B5" s="50" t="s">
        <v>52</v>
      </c>
      <c r="C5" s="32"/>
      <c r="D5" s="1">
        <v>1065566</v>
      </c>
      <c r="E5" s="4">
        <v>526306</v>
      </c>
      <c r="F5" s="4">
        <v>7760</v>
      </c>
      <c r="G5" s="4">
        <v>298914</v>
      </c>
      <c r="H5" s="4">
        <v>29502</v>
      </c>
      <c r="I5" s="4">
        <v>111474</v>
      </c>
      <c r="J5" s="4">
        <v>87898</v>
      </c>
      <c r="K5" s="4">
        <v>3712</v>
      </c>
    </row>
    <row r="6" spans="2:11" ht="16.5" customHeight="1">
      <c r="B6" s="71" t="s">
        <v>53</v>
      </c>
      <c r="C6" s="32"/>
      <c r="D6" s="1">
        <v>4434367</v>
      </c>
      <c r="E6" s="1">
        <v>2209984</v>
      </c>
      <c r="F6" s="1">
        <v>32958</v>
      </c>
      <c r="G6" s="1">
        <v>1244742</v>
      </c>
      <c r="H6" s="1">
        <v>120759</v>
      </c>
      <c r="I6" s="1">
        <v>461847</v>
      </c>
      <c r="J6" s="1">
        <v>347737</v>
      </c>
      <c r="K6" s="1">
        <v>16340</v>
      </c>
    </row>
    <row r="7" spans="2:11" ht="17.25" customHeight="1">
      <c r="B7" s="71" t="s">
        <v>54</v>
      </c>
      <c r="C7" s="32"/>
      <c r="D7" s="1">
        <v>4392400</v>
      </c>
      <c r="E7" s="1">
        <v>2164285</v>
      </c>
      <c r="F7" s="1">
        <v>32957</v>
      </c>
      <c r="G7" s="1">
        <v>1236573</v>
      </c>
      <c r="H7" s="1">
        <v>120247</v>
      </c>
      <c r="I7" s="1">
        <v>466624</v>
      </c>
      <c r="J7" s="1">
        <v>354945</v>
      </c>
      <c r="K7" s="1">
        <v>16769</v>
      </c>
    </row>
    <row r="8" spans="2:11" ht="17.25" customHeight="1">
      <c r="B8" s="71" t="s">
        <v>55</v>
      </c>
      <c r="C8" s="32"/>
      <c r="D8" s="1">
        <v>4406136</v>
      </c>
      <c r="E8" s="1">
        <v>2198547</v>
      </c>
      <c r="F8" s="1">
        <v>32572</v>
      </c>
      <c r="G8" s="1">
        <v>1216573</v>
      </c>
      <c r="H8" s="1">
        <v>121713</v>
      </c>
      <c r="I8" s="1">
        <v>463535</v>
      </c>
      <c r="J8" s="1">
        <v>354377</v>
      </c>
      <c r="K8" s="1">
        <v>18819</v>
      </c>
    </row>
    <row r="9" spans="2:13" ht="33" customHeight="1">
      <c r="B9" s="71" t="s">
        <v>56</v>
      </c>
      <c r="C9" s="32"/>
      <c r="D9" s="48">
        <v>4434026</v>
      </c>
      <c r="E9" s="1">
        <v>2240626</v>
      </c>
      <c r="F9" s="1">
        <v>32436</v>
      </c>
      <c r="G9" s="1">
        <v>1185960</v>
      </c>
      <c r="H9" s="1">
        <v>124950</v>
      </c>
      <c r="I9" s="1">
        <v>474066</v>
      </c>
      <c r="J9" s="1">
        <v>357120</v>
      </c>
      <c r="K9" s="1">
        <v>18868</v>
      </c>
      <c r="M9" s="4"/>
    </row>
    <row r="10" spans="2:11" ht="33" customHeight="1">
      <c r="B10" s="50" t="s">
        <v>57</v>
      </c>
      <c r="C10" s="32"/>
      <c r="D10" s="48">
        <v>538175</v>
      </c>
      <c r="E10" s="1">
        <v>284898</v>
      </c>
      <c r="F10" s="10">
        <v>3907</v>
      </c>
      <c r="G10" s="4">
        <v>136437</v>
      </c>
      <c r="H10" s="4">
        <v>14504</v>
      </c>
      <c r="I10" s="8">
        <v>55473</v>
      </c>
      <c r="J10" s="8">
        <v>40670</v>
      </c>
      <c r="K10" s="10">
        <v>2286</v>
      </c>
    </row>
    <row r="11" spans="2:11" ht="16.5" customHeight="1">
      <c r="B11" s="71" t="s">
        <v>58</v>
      </c>
      <c r="C11" s="32"/>
      <c r="D11" s="48">
        <v>446715</v>
      </c>
      <c r="E11" s="1">
        <v>234911</v>
      </c>
      <c r="F11" s="10">
        <v>3539</v>
      </c>
      <c r="G11" s="4">
        <v>110204</v>
      </c>
      <c r="H11" s="4">
        <v>11737</v>
      </c>
      <c r="I11" s="8">
        <v>48472</v>
      </c>
      <c r="J11" s="8">
        <v>35963</v>
      </c>
      <c r="K11" s="10">
        <v>1889</v>
      </c>
    </row>
    <row r="12" spans="2:11" ht="16.5" customHeight="1">
      <c r="B12" s="71" t="s">
        <v>59</v>
      </c>
      <c r="C12" s="32"/>
      <c r="D12" s="48">
        <v>424240</v>
      </c>
      <c r="E12" s="1">
        <v>224231</v>
      </c>
      <c r="F12" s="10">
        <v>3395</v>
      </c>
      <c r="G12" s="4">
        <v>107801</v>
      </c>
      <c r="H12" s="4">
        <v>11333</v>
      </c>
      <c r="I12" s="8">
        <v>43364</v>
      </c>
      <c r="J12" s="8">
        <v>32390</v>
      </c>
      <c r="K12" s="10">
        <v>1726</v>
      </c>
    </row>
    <row r="13" spans="2:11" ht="33" customHeight="1">
      <c r="B13" s="71" t="s">
        <v>60</v>
      </c>
      <c r="C13" s="32"/>
      <c r="D13" s="48">
        <v>401409</v>
      </c>
      <c r="E13" s="1">
        <v>217002</v>
      </c>
      <c r="F13" s="10">
        <v>3322</v>
      </c>
      <c r="G13" s="4">
        <v>96107</v>
      </c>
      <c r="H13" s="4">
        <v>11114</v>
      </c>
      <c r="I13" s="8">
        <v>41471</v>
      </c>
      <c r="J13" s="8">
        <v>30680</v>
      </c>
      <c r="K13" s="10">
        <v>1713</v>
      </c>
    </row>
    <row r="14" spans="2:11" ht="16.5" customHeight="1">
      <c r="B14" s="71" t="s">
        <v>61</v>
      </c>
      <c r="C14" s="32"/>
      <c r="D14" s="48">
        <v>329888</v>
      </c>
      <c r="E14" s="1">
        <v>172587</v>
      </c>
      <c r="F14" s="10">
        <v>2625</v>
      </c>
      <c r="G14" s="4">
        <v>83667</v>
      </c>
      <c r="H14" s="4">
        <v>8821</v>
      </c>
      <c r="I14" s="8">
        <v>35194</v>
      </c>
      <c r="J14" s="8">
        <v>25530</v>
      </c>
      <c r="K14" s="10">
        <v>1464</v>
      </c>
    </row>
    <row r="15" spans="2:11" ht="16.5" customHeight="1">
      <c r="B15" s="71" t="s">
        <v>62</v>
      </c>
      <c r="C15" s="32"/>
      <c r="D15" s="48">
        <v>293770</v>
      </c>
      <c r="E15" s="1">
        <v>149012</v>
      </c>
      <c r="F15" s="10">
        <v>2378</v>
      </c>
      <c r="G15" s="4">
        <v>76851</v>
      </c>
      <c r="H15" s="4">
        <v>8330</v>
      </c>
      <c r="I15" s="8">
        <v>32227</v>
      </c>
      <c r="J15" s="8">
        <v>23679</v>
      </c>
      <c r="K15" s="10">
        <v>1293</v>
      </c>
    </row>
    <row r="16" spans="2:11" ht="33" customHeight="1">
      <c r="B16" s="71" t="s">
        <v>63</v>
      </c>
      <c r="C16" s="32"/>
      <c r="D16" s="48">
        <v>336040</v>
      </c>
      <c r="E16" s="1">
        <v>155074</v>
      </c>
      <c r="F16" s="10">
        <v>2422</v>
      </c>
      <c r="G16" s="4">
        <v>105822</v>
      </c>
      <c r="H16" s="4">
        <v>9751</v>
      </c>
      <c r="I16" s="8">
        <v>35482</v>
      </c>
      <c r="J16" s="8">
        <v>26309</v>
      </c>
      <c r="K16" s="10">
        <v>1180</v>
      </c>
    </row>
    <row r="17" spans="2:11" ht="16.5" customHeight="1">
      <c r="B17" s="71" t="s">
        <v>64</v>
      </c>
      <c r="C17" s="32"/>
      <c r="D17" s="48">
        <v>355995</v>
      </c>
      <c r="E17" s="1">
        <v>153040</v>
      </c>
      <c r="F17" s="10">
        <v>2077</v>
      </c>
      <c r="G17" s="4">
        <v>122641</v>
      </c>
      <c r="H17" s="4">
        <v>10672</v>
      </c>
      <c r="I17" s="8">
        <v>35458</v>
      </c>
      <c r="J17" s="8">
        <v>30544</v>
      </c>
      <c r="K17" s="10">
        <v>1563</v>
      </c>
    </row>
    <row r="18" spans="2:11" ht="16.5" customHeight="1">
      <c r="B18" s="71" t="s">
        <v>65</v>
      </c>
      <c r="C18" s="32"/>
      <c r="D18" s="48">
        <v>351836</v>
      </c>
      <c r="E18" s="1">
        <v>167644</v>
      </c>
      <c r="F18" s="10">
        <v>1984</v>
      </c>
      <c r="G18" s="4">
        <v>100123</v>
      </c>
      <c r="H18" s="4">
        <v>12249</v>
      </c>
      <c r="I18" s="8">
        <v>36216</v>
      </c>
      <c r="J18" s="8">
        <v>32267</v>
      </c>
      <c r="K18" s="10">
        <v>1353</v>
      </c>
    </row>
    <row r="19" spans="2:11" ht="33" customHeight="1">
      <c r="B19" s="72" t="s">
        <v>66</v>
      </c>
      <c r="C19" s="32"/>
      <c r="D19" s="48">
        <v>297822</v>
      </c>
      <c r="E19" s="1">
        <v>148699</v>
      </c>
      <c r="F19" s="10">
        <v>2163</v>
      </c>
      <c r="G19" s="4">
        <v>79119</v>
      </c>
      <c r="H19" s="4">
        <v>9141</v>
      </c>
      <c r="I19" s="8">
        <v>32030</v>
      </c>
      <c r="J19" s="8">
        <v>25301</v>
      </c>
      <c r="K19" s="10">
        <v>1369</v>
      </c>
    </row>
    <row r="20" spans="2:11" ht="16.5" customHeight="1">
      <c r="B20" s="72" t="s">
        <v>67</v>
      </c>
      <c r="C20" s="32"/>
      <c r="D20" s="48">
        <v>300716</v>
      </c>
      <c r="E20" s="1">
        <v>154694</v>
      </c>
      <c r="F20" s="10">
        <v>2004</v>
      </c>
      <c r="G20" s="4">
        <v>74522</v>
      </c>
      <c r="H20" s="4">
        <v>8459</v>
      </c>
      <c r="I20" s="8">
        <v>35129</v>
      </c>
      <c r="J20" s="8">
        <v>24513</v>
      </c>
      <c r="K20" s="10">
        <v>1395</v>
      </c>
    </row>
    <row r="21" spans="1:11" ht="15" thickBot="1">
      <c r="A21" s="19"/>
      <c r="B21" s="73" t="s">
        <v>68</v>
      </c>
      <c r="C21" s="36"/>
      <c r="D21" s="49">
        <v>357420</v>
      </c>
      <c r="E21" s="18">
        <v>178834</v>
      </c>
      <c r="F21" s="11">
        <v>2620</v>
      </c>
      <c r="G21" s="18">
        <v>92666</v>
      </c>
      <c r="H21" s="18">
        <v>8839</v>
      </c>
      <c r="I21" s="12">
        <v>43550</v>
      </c>
      <c r="J21" s="12">
        <v>29274</v>
      </c>
      <c r="K21" s="11">
        <v>1637</v>
      </c>
    </row>
    <row r="22" ht="14.25">
      <c r="D22" s="38"/>
    </row>
    <row r="25" ht="14.25">
      <c r="D25" s="4"/>
    </row>
  </sheetData>
  <printOptions/>
  <pageMargins left="0.3937007874015748" right="0.58" top="0.3937007874015748" bottom="0" header="0.5118110236220472" footer="0.5118110236220472"/>
  <pageSetup horizontalDpi="400" verticalDpi="400" orientation="portrait" pageOrder="overThenDown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0.875" style="6" customWidth="1"/>
    <col min="2" max="2" width="17.00390625" style="6" customWidth="1"/>
    <col min="3" max="3" width="0.875" style="6" customWidth="1"/>
    <col min="4" max="5" width="18.125" style="6" customWidth="1"/>
    <col min="6" max="6" width="16.25390625" style="6" customWidth="1"/>
    <col min="7" max="7" width="16.125" style="6" customWidth="1"/>
    <col min="8" max="8" width="16.25390625" style="6" customWidth="1"/>
    <col min="9" max="9" width="18.125" style="6" customWidth="1"/>
    <col min="10" max="11" width="16.25390625" style="6" customWidth="1"/>
    <col min="12" max="12" width="4.00390625" style="6" customWidth="1"/>
    <col min="13" max="13" width="14.25390625" style="6" bestFit="1" customWidth="1"/>
    <col min="14" max="16384" width="8.625" style="6" customWidth="1"/>
  </cols>
  <sheetData>
    <row r="1" spans="1:11" ht="15" customHeight="1" thickBot="1">
      <c r="A1" s="19"/>
      <c r="B1" s="19" t="s">
        <v>28</v>
      </c>
      <c r="C1" s="19"/>
      <c r="D1" s="19"/>
      <c r="E1" s="19"/>
      <c r="F1" s="19"/>
      <c r="G1" s="19"/>
      <c r="H1" s="19"/>
      <c r="I1" s="19"/>
      <c r="J1" s="19"/>
      <c r="K1" s="20" t="s">
        <v>35</v>
      </c>
    </row>
    <row r="2" spans="1:11" ht="20.25" customHeight="1">
      <c r="A2" s="21"/>
      <c r="B2" s="78" t="s">
        <v>1</v>
      </c>
      <c r="C2" s="22"/>
      <c r="D2" s="87" t="s">
        <v>29</v>
      </c>
      <c r="E2" s="89" t="s">
        <v>19</v>
      </c>
      <c r="F2" s="90"/>
      <c r="G2" s="91"/>
      <c r="H2" s="23" t="s">
        <v>40</v>
      </c>
      <c r="I2" s="24"/>
      <c r="J2" s="24"/>
      <c r="K2" s="24"/>
    </row>
    <row r="3" spans="1:11" ht="44.25" customHeight="1">
      <c r="A3" s="25"/>
      <c r="B3" s="81"/>
      <c r="C3" s="26"/>
      <c r="D3" s="88"/>
      <c r="E3" s="27" t="s">
        <v>30</v>
      </c>
      <c r="F3" s="28" t="s">
        <v>41</v>
      </c>
      <c r="G3" s="28" t="s">
        <v>42</v>
      </c>
      <c r="H3" s="29" t="s">
        <v>39</v>
      </c>
      <c r="I3" s="27" t="s">
        <v>31</v>
      </c>
      <c r="J3" s="28" t="s">
        <v>78</v>
      </c>
      <c r="K3" s="28" t="s">
        <v>79</v>
      </c>
    </row>
    <row r="4" spans="1:13" ht="33" customHeight="1">
      <c r="A4" s="30"/>
      <c r="B4" s="50" t="s">
        <v>69</v>
      </c>
      <c r="C4" s="32"/>
      <c r="D4" s="1">
        <v>8240</v>
      </c>
      <c r="E4" s="4">
        <v>9892</v>
      </c>
      <c r="F4" s="4">
        <v>59189697</v>
      </c>
      <c r="G4" s="4">
        <v>23456227</v>
      </c>
      <c r="H4" s="4">
        <v>1099078</v>
      </c>
      <c r="I4" s="4">
        <v>91377</v>
      </c>
      <c r="J4" s="4">
        <v>686534</v>
      </c>
      <c r="K4" s="4">
        <v>321167</v>
      </c>
      <c r="M4" s="4"/>
    </row>
    <row r="5" spans="1:13" ht="16.5" customHeight="1">
      <c r="A5" s="30"/>
      <c r="B5" s="71" t="s">
        <v>70</v>
      </c>
      <c r="C5" s="32"/>
      <c r="D5" s="1">
        <v>48841</v>
      </c>
      <c r="E5" s="1">
        <v>6498</v>
      </c>
      <c r="F5" s="1">
        <v>57765418</v>
      </c>
      <c r="G5" s="1">
        <v>26416935</v>
      </c>
      <c r="H5" s="1">
        <v>4606594</v>
      </c>
      <c r="I5" s="1">
        <v>229804</v>
      </c>
      <c r="J5" s="1">
        <v>2891047</v>
      </c>
      <c r="K5" s="1">
        <v>1485743</v>
      </c>
      <c r="M5" s="4"/>
    </row>
    <row r="6" spans="1:13" ht="17.25" customHeight="1">
      <c r="A6" s="30"/>
      <c r="B6" s="71" t="s">
        <v>71</v>
      </c>
      <c r="C6" s="32"/>
      <c r="D6" s="1">
        <v>53019</v>
      </c>
      <c r="E6" s="1">
        <v>526</v>
      </c>
      <c r="F6" s="1">
        <v>38201957</v>
      </c>
      <c r="G6" s="1">
        <v>45015649</v>
      </c>
      <c r="H6" s="1">
        <v>4545582</v>
      </c>
      <c r="I6" s="1">
        <v>10554</v>
      </c>
      <c r="J6" s="1">
        <v>1983666</v>
      </c>
      <c r="K6" s="1">
        <v>2551362</v>
      </c>
      <c r="M6" s="4"/>
    </row>
    <row r="7" spans="1:13" ht="17.25" customHeight="1">
      <c r="A7" s="30"/>
      <c r="B7" s="71" t="s">
        <v>72</v>
      </c>
      <c r="C7" s="32"/>
      <c r="D7" s="1">
        <v>46806</v>
      </c>
      <c r="E7" s="7" t="s">
        <v>50</v>
      </c>
      <c r="F7" s="1">
        <v>11368065</v>
      </c>
      <c r="G7" s="1">
        <v>69782460</v>
      </c>
      <c r="H7" s="1">
        <v>4510910</v>
      </c>
      <c r="I7" s="7" t="s">
        <v>50</v>
      </c>
      <c r="J7" s="1">
        <v>600351</v>
      </c>
      <c r="K7" s="1">
        <v>3910559</v>
      </c>
      <c r="M7" s="4"/>
    </row>
    <row r="8" spans="1:13" ht="33" customHeight="1">
      <c r="A8" s="30"/>
      <c r="B8" s="71" t="s">
        <v>73</v>
      </c>
      <c r="C8" s="32"/>
      <c r="D8" s="1">
        <v>39716</v>
      </c>
      <c r="E8" s="7" t="s">
        <v>43</v>
      </c>
      <c r="F8" s="1">
        <v>7075595</v>
      </c>
      <c r="G8" s="1">
        <v>72767131</v>
      </c>
      <c r="H8" s="1">
        <v>4458143</v>
      </c>
      <c r="I8" s="7" t="s">
        <v>43</v>
      </c>
      <c r="J8" s="1">
        <v>363999</v>
      </c>
      <c r="K8" s="1">
        <v>4094144</v>
      </c>
      <c r="M8" s="4"/>
    </row>
    <row r="9" spans="1:11" ht="33" customHeight="1">
      <c r="A9" s="30"/>
      <c r="B9" s="31" t="s">
        <v>8</v>
      </c>
      <c r="C9" s="32"/>
      <c r="D9" s="1">
        <v>13800</v>
      </c>
      <c r="E9" s="7" t="s">
        <v>43</v>
      </c>
      <c r="F9" s="4">
        <v>3810578</v>
      </c>
      <c r="G9" s="4">
        <v>36552038</v>
      </c>
      <c r="H9" s="4">
        <v>2235292</v>
      </c>
      <c r="I9" s="7" t="s">
        <v>43</v>
      </c>
      <c r="J9" s="4">
        <v>195702</v>
      </c>
      <c r="K9" s="4">
        <v>2039590</v>
      </c>
    </row>
    <row r="10" spans="1:11" ht="16.5" customHeight="1">
      <c r="A10" s="30"/>
      <c r="B10" s="31" t="s">
        <v>15</v>
      </c>
      <c r="C10" s="32"/>
      <c r="D10" s="13">
        <v>1206</v>
      </c>
      <c r="E10" s="7" t="s">
        <v>43</v>
      </c>
      <c r="F10" s="7">
        <v>637000</v>
      </c>
      <c r="G10" s="7" t="s">
        <v>43</v>
      </c>
      <c r="H10" s="1">
        <v>34075</v>
      </c>
      <c r="I10" s="7" t="s">
        <v>43</v>
      </c>
      <c r="J10" s="7">
        <v>34075</v>
      </c>
      <c r="K10" s="7" t="s">
        <v>43</v>
      </c>
    </row>
    <row r="11" spans="1:11" ht="16.5" customHeight="1">
      <c r="A11" s="30"/>
      <c r="B11" s="31" t="s">
        <v>9</v>
      </c>
      <c r="C11" s="32"/>
      <c r="D11" s="14">
        <v>11970</v>
      </c>
      <c r="E11" s="7" t="s">
        <v>43</v>
      </c>
      <c r="F11" s="8">
        <v>1092069</v>
      </c>
      <c r="G11" s="4">
        <v>19845138</v>
      </c>
      <c r="H11" s="4">
        <v>1190787</v>
      </c>
      <c r="I11" s="7" t="s">
        <v>43</v>
      </c>
      <c r="J11" s="8">
        <v>56660</v>
      </c>
      <c r="K11" s="4">
        <v>1134127</v>
      </c>
    </row>
    <row r="12" spans="1:11" ht="33" customHeight="1">
      <c r="A12" s="30"/>
      <c r="B12" s="31" t="s">
        <v>10</v>
      </c>
      <c r="C12" s="32"/>
      <c r="D12" s="15">
        <v>1660</v>
      </c>
      <c r="E12" s="8" t="s">
        <v>43</v>
      </c>
      <c r="F12" s="4">
        <v>144492</v>
      </c>
      <c r="G12" s="8">
        <v>2257859</v>
      </c>
      <c r="H12" s="4">
        <v>135504</v>
      </c>
      <c r="I12" s="8" t="s">
        <v>43</v>
      </c>
      <c r="J12" s="4">
        <v>7594</v>
      </c>
      <c r="K12" s="8">
        <v>127910</v>
      </c>
    </row>
    <row r="13" spans="1:11" ht="16.5" customHeight="1">
      <c r="A13" s="30"/>
      <c r="B13" s="31" t="s">
        <v>11</v>
      </c>
      <c r="C13" s="32"/>
      <c r="D13" s="8">
        <v>5023</v>
      </c>
      <c r="E13" s="8" t="s">
        <v>43</v>
      </c>
      <c r="F13" s="8">
        <v>615078</v>
      </c>
      <c r="G13" s="8">
        <v>8145330</v>
      </c>
      <c r="H13" s="4">
        <v>483703</v>
      </c>
      <c r="I13" s="8" t="s">
        <v>43</v>
      </c>
      <c r="J13" s="8">
        <v>31926</v>
      </c>
      <c r="K13" s="8">
        <v>451777</v>
      </c>
    </row>
    <row r="14" spans="1:11" ht="16.5" customHeight="1">
      <c r="A14" s="30"/>
      <c r="B14" s="31" t="s">
        <v>12</v>
      </c>
      <c r="C14" s="32"/>
      <c r="D14" s="15">
        <v>5605</v>
      </c>
      <c r="E14" s="8" t="s">
        <v>43</v>
      </c>
      <c r="F14" s="8">
        <v>343982</v>
      </c>
      <c r="G14" s="8">
        <v>5966766</v>
      </c>
      <c r="H14" s="4">
        <v>358595</v>
      </c>
      <c r="I14" s="8" t="s">
        <v>43</v>
      </c>
      <c r="J14" s="8">
        <v>17855</v>
      </c>
      <c r="K14" s="8">
        <v>340740</v>
      </c>
    </row>
    <row r="15" spans="1:11" ht="33" customHeight="1" thickBot="1">
      <c r="A15" s="34"/>
      <c r="B15" s="35" t="s">
        <v>13</v>
      </c>
      <c r="C15" s="36"/>
      <c r="D15" s="12">
        <v>452</v>
      </c>
      <c r="E15" s="12" t="s">
        <v>43</v>
      </c>
      <c r="F15" s="12">
        <v>432396</v>
      </c>
      <c r="G15" s="12" t="s">
        <v>43</v>
      </c>
      <c r="H15" s="18">
        <v>20187</v>
      </c>
      <c r="I15" s="12" t="s">
        <v>43</v>
      </c>
      <c r="J15" s="12">
        <v>20187</v>
      </c>
      <c r="K15" s="12" t="s">
        <v>43</v>
      </c>
    </row>
    <row r="16" spans="2:5" ht="16.5" customHeight="1">
      <c r="B16" s="21" t="s">
        <v>80</v>
      </c>
      <c r="C16" s="21"/>
      <c r="D16" s="21"/>
      <c r="E16" s="21"/>
    </row>
    <row r="17" spans="2:5" ht="16.5" customHeight="1">
      <c r="B17" s="37"/>
      <c r="C17" s="38"/>
      <c r="D17" s="38"/>
      <c r="E17" s="38"/>
    </row>
    <row r="18" spans="1:11" ht="16.5" customHeight="1">
      <c r="A18" s="38"/>
      <c r="F18" s="39"/>
      <c r="G18" s="39"/>
      <c r="J18" s="39"/>
      <c r="K18" s="39"/>
    </row>
    <row r="19" spans="1:11" ht="16.5" customHeight="1">
      <c r="A19" s="38"/>
      <c r="F19" s="40"/>
      <c r="G19" s="5"/>
      <c r="J19" s="40"/>
      <c r="K19" s="5"/>
    </row>
    <row r="20" spans="6:11" ht="14.25">
      <c r="F20" s="40"/>
      <c r="G20" s="5"/>
      <c r="J20" s="40"/>
      <c r="K20" s="5"/>
    </row>
    <row r="21" spans="6:11" ht="14.25">
      <c r="F21" s="40"/>
      <c r="G21" s="5"/>
      <c r="J21" s="40"/>
      <c r="K21" s="5"/>
    </row>
  </sheetData>
  <mergeCells count="3">
    <mergeCell ref="B2:B3"/>
    <mergeCell ref="D2:D3"/>
    <mergeCell ref="E2:G2"/>
  </mergeCells>
  <printOptions/>
  <pageMargins left="0.3937007874015748" right="0.58" top="0.3937007874015748" bottom="0" header="0.5118110236220472" footer="0.5118110236220472"/>
  <pageSetup horizontalDpi="400" verticalDpi="4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2009-01-07T04:27:45Z</cp:lastPrinted>
  <dcterms:modified xsi:type="dcterms:W3CDTF">2009-01-07T04:27:48Z</dcterms:modified>
  <cp:category/>
  <cp:version/>
  <cp:contentType/>
  <cp:contentStatus/>
</cp:coreProperties>
</file>