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7" sheetId="1" r:id="rId1"/>
  </sheets>
  <definedNames>
    <definedName name="_xlnm.Print_Area" localSheetId="0">'147'!$A$1:$K$40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<sst xmlns="http://schemas.openxmlformats.org/spreadsheetml/2006/main" count="33" uniqueCount="23">
  <si>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</si>
  <si>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</si>
  <si>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</si>
  <si>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</si>
  <si>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</si>
  <si>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注　1) 国内銀行はゆうちょ銀行等を除く。国内銀行については銀行勘定を集計。ただしオフショア勘定を除く。　</t>
  </si>
  <si>
    <t>　　4) 実質預金は、総預金から切手手形を控除したもの。</t>
  </si>
  <si>
    <t>月</t>
  </si>
  <si>
    <t>年 度</t>
  </si>
  <si>
    <t>＜4) ＃ 実 質 預 金 ＞</t>
  </si>
  <si>
    <t xml:space="preserve">    2) 信用金庫は県内に本店を置く全店舗。    3) その他は政府系金融機関等。</t>
  </si>
  <si>
    <t>年度、月</t>
  </si>
  <si>
    <t>農協</t>
  </si>
  <si>
    <t>漁協</t>
  </si>
  <si>
    <t>3） そ の 他</t>
  </si>
  <si>
    <t>《総             額》</t>
  </si>
  <si>
    <t>平成</t>
  </si>
  <si>
    <t>年度、月</t>
  </si>
  <si>
    <t>3）  そ の 他</t>
  </si>
  <si>
    <t>（各年度末及び月末現在）</t>
  </si>
  <si>
    <t>23年</t>
  </si>
  <si>
    <r>
      <t xml:space="preserve">１４７  金  融  機  関  別  預  金  残  高 </t>
    </r>
    <r>
      <rPr>
        <sz val="12"/>
        <rFont val="ＭＳ 明朝"/>
        <family val="1"/>
      </rPr>
      <t>（平成23年度）</t>
    </r>
  </si>
  <si>
    <t>24年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</si>
</sst>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85" zoomScaleNormal="75" zoomScaleSheetLayoutView="85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1" spans="1:13" ht="44.2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3" ht="26.25" customHeight="1">
      <c r="A2" s="1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2" s="2" customFormat="1" ht="15" thickBot="1">
      <c r="A3" s="5"/>
      <c r="B3" s="5" t="s">
        <v>19</v>
      </c>
      <c r="C3" s="5"/>
      <c r="D3" s="5"/>
      <c r="E3" s="5"/>
      <c r="F3" s="5"/>
      <c r="G3" s="5"/>
      <c r="H3" s="5"/>
      <c r="I3" s="5"/>
      <c r="J3" s="5"/>
      <c r="K3" s="31" t="s">
        <v>1</v>
      </c>
      <c r="L3" s="12"/>
    </row>
    <row r="4" spans="1:12" s="10" customFormat="1" ht="22.5" customHeight="1">
      <c r="A4" s="6"/>
      <c r="B4" s="34" t="s">
        <v>11</v>
      </c>
      <c r="C4" s="34"/>
      <c r="D4" s="34"/>
      <c r="E4" s="6"/>
      <c r="F4" s="7" t="s">
        <v>0</v>
      </c>
      <c r="G4" s="7" t="s">
        <v>3</v>
      </c>
      <c r="H4" s="7" t="s">
        <v>4</v>
      </c>
      <c r="I4" s="7" t="s">
        <v>12</v>
      </c>
      <c r="J4" s="7" t="s">
        <v>13</v>
      </c>
      <c r="K4" s="27" t="s">
        <v>14</v>
      </c>
      <c r="L4" s="9"/>
    </row>
    <row r="5" spans="5:12" s="2" customFormat="1" ht="20.25" customHeight="1">
      <c r="E5" s="11"/>
      <c r="F5" s="12" t="s">
        <v>15</v>
      </c>
      <c r="L5" s="12"/>
    </row>
    <row r="6" spans="2:12" s="2" customFormat="1" ht="18.75" customHeight="1">
      <c r="B6" s="13" t="s">
        <v>16</v>
      </c>
      <c r="C6" s="26">
        <v>21</v>
      </c>
      <c r="D6" s="25" t="s">
        <v>8</v>
      </c>
      <c r="E6" s="11"/>
      <c r="F6" s="28">
        <v>5493602</v>
      </c>
      <c r="G6" s="28">
        <v>4166332</v>
      </c>
      <c r="H6" s="28">
        <v>384508</v>
      </c>
      <c r="I6" s="28">
        <v>628591</v>
      </c>
      <c r="J6" s="28">
        <v>102820</v>
      </c>
      <c r="K6" s="28">
        <v>211351</v>
      </c>
      <c r="L6" s="14"/>
    </row>
    <row r="7" spans="2:12" s="2" customFormat="1" ht="15" customHeight="1">
      <c r="B7" s="15"/>
      <c r="C7" s="26">
        <v>22</v>
      </c>
      <c r="D7" s="15"/>
      <c r="E7" s="11"/>
      <c r="F7" s="28">
        <v>5596585</v>
      </c>
      <c r="G7" s="28">
        <v>4249975</v>
      </c>
      <c r="H7" s="28">
        <v>390433</v>
      </c>
      <c r="I7" s="28">
        <v>637284</v>
      </c>
      <c r="J7" s="28">
        <v>103042</v>
      </c>
      <c r="K7" s="28">
        <v>215851</v>
      </c>
      <c r="L7" s="14"/>
    </row>
    <row r="8" spans="2:15" s="2" customFormat="1" ht="28.5" customHeight="1">
      <c r="B8" s="15"/>
      <c r="C8" s="26">
        <v>23</v>
      </c>
      <c r="D8" s="15"/>
      <c r="E8" s="11"/>
      <c r="F8" s="32">
        <f aca="true" t="shared" si="0" ref="F8:K8">F20</f>
        <v>5717200</v>
      </c>
      <c r="G8" s="32">
        <f t="shared" si="0"/>
        <v>4354346</v>
      </c>
      <c r="H8" s="32">
        <f t="shared" si="0"/>
        <v>392375</v>
      </c>
      <c r="I8" s="32">
        <f t="shared" si="0"/>
        <v>647465</v>
      </c>
      <c r="J8" s="32">
        <f t="shared" si="0"/>
        <v>101343</v>
      </c>
      <c r="K8" s="32">
        <f t="shared" si="0"/>
        <v>221671</v>
      </c>
      <c r="L8" s="14"/>
      <c r="N8" s="16"/>
      <c r="O8" s="16"/>
    </row>
    <row r="9" spans="2:14" s="2" customFormat="1" ht="28.5" customHeight="1">
      <c r="B9" s="25" t="s">
        <v>20</v>
      </c>
      <c r="C9" s="24">
        <v>4</v>
      </c>
      <c r="D9" s="25" t="s">
        <v>7</v>
      </c>
      <c r="E9" s="11"/>
      <c r="F9" s="32">
        <f>SUM(G9:K9)</f>
        <v>5643768</v>
      </c>
      <c r="G9" s="28">
        <v>4290868</v>
      </c>
      <c r="H9" s="28">
        <v>393835</v>
      </c>
      <c r="I9" s="28">
        <v>641322</v>
      </c>
      <c r="J9" s="28">
        <v>97752</v>
      </c>
      <c r="K9" s="28">
        <v>219991</v>
      </c>
      <c r="L9" s="16"/>
      <c r="N9" s="16"/>
    </row>
    <row r="10" spans="2:14" s="2" customFormat="1" ht="15" customHeight="1">
      <c r="B10" s="17"/>
      <c r="C10" s="26">
        <v>5</v>
      </c>
      <c r="D10" s="17"/>
      <c r="E10" s="11"/>
      <c r="F10" s="32">
        <f aca="true" t="shared" si="1" ref="F10:F20">SUM(G10:K10)</f>
        <v>5622729</v>
      </c>
      <c r="G10" s="28">
        <v>4270344</v>
      </c>
      <c r="H10" s="28">
        <v>389853</v>
      </c>
      <c r="I10" s="28">
        <v>647978</v>
      </c>
      <c r="J10" s="28">
        <v>96937</v>
      </c>
      <c r="K10" s="28">
        <v>217617</v>
      </c>
      <c r="L10" s="16"/>
      <c r="N10" s="16"/>
    </row>
    <row r="11" spans="2:14" s="2" customFormat="1" ht="15" customHeight="1">
      <c r="B11" s="17"/>
      <c r="C11" s="24">
        <v>6</v>
      </c>
      <c r="D11" s="17"/>
      <c r="E11" s="11"/>
      <c r="F11" s="32">
        <f t="shared" si="1"/>
        <v>5682576</v>
      </c>
      <c r="G11" s="28">
        <v>4309958</v>
      </c>
      <c r="H11" s="28">
        <v>394883</v>
      </c>
      <c r="I11" s="28">
        <v>655870</v>
      </c>
      <c r="J11" s="28">
        <v>99262</v>
      </c>
      <c r="K11" s="28">
        <v>222603</v>
      </c>
      <c r="L11" s="16"/>
      <c r="N11" s="16"/>
    </row>
    <row r="12" spans="2:14" s="2" customFormat="1" ht="28.5" customHeight="1">
      <c r="B12" s="17"/>
      <c r="C12" s="26">
        <v>7</v>
      </c>
      <c r="D12" s="17"/>
      <c r="E12" s="11"/>
      <c r="F12" s="32">
        <f t="shared" si="1"/>
        <v>5656101</v>
      </c>
      <c r="G12" s="28">
        <v>4292849</v>
      </c>
      <c r="H12" s="28">
        <v>392325</v>
      </c>
      <c r="I12" s="28">
        <v>650173</v>
      </c>
      <c r="J12" s="28">
        <v>98625</v>
      </c>
      <c r="K12" s="28">
        <v>222129</v>
      </c>
      <c r="L12" s="16"/>
      <c r="N12" s="16"/>
    </row>
    <row r="13" spans="2:14" s="2" customFormat="1" ht="15" customHeight="1">
      <c r="B13" s="17"/>
      <c r="C13" s="24">
        <v>8</v>
      </c>
      <c r="D13" s="17"/>
      <c r="E13" s="11"/>
      <c r="F13" s="32">
        <f t="shared" si="1"/>
        <v>5619211</v>
      </c>
      <c r="G13" s="28">
        <v>4259240</v>
      </c>
      <c r="H13" s="28">
        <v>391838</v>
      </c>
      <c r="I13" s="28">
        <v>648700</v>
      </c>
      <c r="J13" s="28">
        <v>97941</v>
      </c>
      <c r="K13" s="28">
        <v>221492</v>
      </c>
      <c r="L13" s="16"/>
      <c r="N13" s="16"/>
    </row>
    <row r="14" spans="2:14" s="2" customFormat="1" ht="15" customHeight="1">
      <c r="B14" s="17"/>
      <c r="C14" s="26">
        <v>9</v>
      </c>
      <c r="D14" s="17"/>
      <c r="E14" s="11"/>
      <c r="F14" s="32">
        <f t="shared" si="1"/>
        <v>5585420</v>
      </c>
      <c r="G14" s="28">
        <v>4235573</v>
      </c>
      <c r="H14" s="28">
        <v>391474</v>
      </c>
      <c r="I14" s="28">
        <v>640524</v>
      </c>
      <c r="J14" s="28">
        <v>96595</v>
      </c>
      <c r="K14" s="28">
        <v>221254</v>
      </c>
      <c r="L14" s="16"/>
      <c r="N14" s="16"/>
    </row>
    <row r="15" spans="2:14" s="2" customFormat="1" ht="28.5" customHeight="1">
      <c r="B15" s="17"/>
      <c r="C15" s="24">
        <v>10</v>
      </c>
      <c r="D15" s="17"/>
      <c r="E15" s="11"/>
      <c r="F15" s="32">
        <f t="shared" si="1"/>
        <v>5585623</v>
      </c>
      <c r="G15" s="28">
        <v>4232003</v>
      </c>
      <c r="H15" s="28">
        <v>392570</v>
      </c>
      <c r="I15" s="28">
        <v>642366</v>
      </c>
      <c r="J15" s="28">
        <v>96855</v>
      </c>
      <c r="K15" s="28">
        <v>221829</v>
      </c>
      <c r="L15" s="16"/>
      <c r="N15" s="16"/>
    </row>
    <row r="16" spans="2:14" s="2" customFormat="1" ht="15" customHeight="1">
      <c r="B16" s="17"/>
      <c r="C16" s="26">
        <v>11</v>
      </c>
      <c r="D16" s="17"/>
      <c r="E16" s="11"/>
      <c r="F16" s="32">
        <f t="shared" si="1"/>
        <v>5612742</v>
      </c>
      <c r="G16" s="28">
        <v>4263868</v>
      </c>
      <c r="H16" s="28">
        <v>390192</v>
      </c>
      <c r="I16" s="28">
        <v>642128</v>
      </c>
      <c r="J16" s="28">
        <v>96063</v>
      </c>
      <c r="K16" s="28">
        <v>220491</v>
      </c>
      <c r="L16" s="16"/>
      <c r="N16" s="16"/>
    </row>
    <row r="17" spans="2:14" s="2" customFormat="1" ht="15" customHeight="1">
      <c r="B17" s="17"/>
      <c r="C17" s="24">
        <v>12</v>
      </c>
      <c r="D17" s="17"/>
      <c r="E17" s="11"/>
      <c r="F17" s="32">
        <f t="shared" si="1"/>
        <v>5643221</v>
      </c>
      <c r="G17" s="28">
        <v>4267765</v>
      </c>
      <c r="H17" s="28">
        <v>393993</v>
      </c>
      <c r="I17" s="28">
        <v>654317</v>
      </c>
      <c r="J17" s="28">
        <v>102562</v>
      </c>
      <c r="K17" s="28">
        <v>224584</v>
      </c>
      <c r="L17" s="16"/>
      <c r="N17" s="16"/>
    </row>
    <row r="18" spans="2:14" s="2" customFormat="1" ht="28.5" customHeight="1">
      <c r="B18" s="25" t="s">
        <v>22</v>
      </c>
      <c r="C18" s="24">
        <v>1</v>
      </c>
      <c r="D18" s="25" t="s">
        <v>7</v>
      </c>
      <c r="E18" s="11"/>
      <c r="F18" s="32">
        <f t="shared" si="1"/>
        <v>5610952</v>
      </c>
      <c r="G18" s="28">
        <v>4255810</v>
      </c>
      <c r="H18" s="28">
        <v>390914</v>
      </c>
      <c r="I18" s="28">
        <v>645480</v>
      </c>
      <c r="J18" s="28">
        <v>96598</v>
      </c>
      <c r="K18" s="28">
        <v>222150</v>
      </c>
      <c r="L18" s="16"/>
      <c r="M18" s="12"/>
      <c r="N18" s="16"/>
    </row>
    <row r="19" spans="2:14" s="2" customFormat="1" ht="15" customHeight="1">
      <c r="B19" s="17"/>
      <c r="C19" s="26">
        <v>2</v>
      </c>
      <c r="D19" s="17"/>
      <c r="E19" s="11"/>
      <c r="F19" s="32">
        <f t="shared" si="1"/>
        <v>5624435</v>
      </c>
      <c r="G19" s="28">
        <v>4267312</v>
      </c>
      <c r="H19" s="28">
        <v>391407</v>
      </c>
      <c r="I19" s="28">
        <v>646537</v>
      </c>
      <c r="J19" s="28">
        <v>96911</v>
      </c>
      <c r="K19" s="28">
        <v>222268</v>
      </c>
      <c r="L19" s="16"/>
      <c r="M19" s="12"/>
      <c r="N19" s="16"/>
    </row>
    <row r="20" spans="2:14" s="2" customFormat="1" ht="15" customHeight="1">
      <c r="B20" s="17"/>
      <c r="C20" s="26">
        <v>3</v>
      </c>
      <c r="D20" s="17"/>
      <c r="E20" s="11"/>
      <c r="F20" s="32">
        <f t="shared" si="1"/>
        <v>5717200</v>
      </c>
      <c r="G20" s="28">
        <v>4354346</v>
      </c>
      <c r="H20" s="28">
        <v>392375</v>
      </c>
      <c r="I20" s="28">
        <v>647465</v>
      </c>
      <c r="J20" s="28">
        <v>101343</v>
      </c>
      <c r="K20" s="28">
        <v>221671</v>
      </c>
      <c r="L20" s="16"/>
      <c r="M20" s="12"/>
      <c r="N20" s="16"/>
    </row>
    <row r="21" spans="2:14" s="2" customFormat="1" ht="6" customHeight="1" thickBot="1">
      <c r="B21" s="17"/>
      <c r="C21" s="15"/>
      <c r="D21" s="17"/>
      <c r="E21" s="11"/>
      <c r="F21" s="16"/>
      <c r="G21" s="16"/>
      <c r="H21" s="16"/>
      <c r="I21" s="16"/>
      <c r="J21" s="16"/>
      <c r="K21" s="18"/>
      <c r="L21" s="14"/>
      <c r="M21" s="12"/>
      <c r="N21" s="16"/>
    </row>
    <row r="22" spans="1:12" s="10" customFormat="1" ht="22.5" customHeight="1">
      <c r="A22" s="6"/>
      <c r="B22" s="34" t="s">
        <v>17</v>
      </c>
      <c r="C22" s="34"/>
      <c r="D22" s="34"/>
      <c r="E22" s="6"/>
      <c r="F22" s="7" t="s">
        <v>0</v>
      </c>
      <c r="G22" s="7" t="s">
        <v>3</v>
      </c>
      <c r="H22" s="7" t="s">
        <v>4</v>
      </c>
      <c r="I22" s="7" t="s">
        <v>12</v>
      </c>
      <c r="J22" s="19" t="s">
        <v>13</v>
      </c>
      <c r="K22" s="8" t="s">
        <v>18</v>
      </c>
      <c r="L22" s="9"/>
    </row>
    <row r="23" spans="5:6" s="2" customFormat="1" ht="23.25" customHeight="1">
      <c r="E23" s="11"/>
      <c r="F23" s="12" t="s">
        <v>9</v>
      </c>
    </row>
    <row r="24" spans="2:14" s="2" customFormat="1" ht="18.75" customHeight="1">
      <c r="B24" s="25" t="s">
        <v>20</v>
      </c>
      <c r="C24" s="24">
        <v>4</v>
      </c>
      <c r="D24" s="25" t="s">
        <v>7</v>
      </c>
      <c r="E24" s="11"/>
      <c r="F24" s="33">
        <f>SUM(G24:K24)</f>
        <v>5636387</v>
      </c>
      <c r="G24" s="30">
        <v>4283683</v>
      </c>
      <c r="H24" s="30">
        <v>393672</v>
      </c>
      <c r="I24" s="30">
        <v>641322</v>
      </c>
      <c r="J24" s="30">
        <v>97752</v>
      </c>
      <c r="K24" s="30">
        <v>219958</v>
      </c>
      <c r="N24" s="16"/>
    </row>
    <row r="25" spans="2:14" s="2" customFormat="1" ht="15" customHeight="1">
      <c r="B25" s="17"/>
      <c r="C25" s="26">
        <v>5</v>
      </c>
      <c r="D25" s="17"/>
      <c r="E25" s="11"/>
      <c r="F25" s="33">
        <f aca="true" t="shared" si="2" ref="F25:F35">SUM(G25:K25)</f>
        <v>5618856</v>
      </c>
      <c r="G25" s="30">
        <v>4266588</v>
      </c>
      <c r="H25" s="30">
        <v>389763</v>
      </c>
      <c r="I25" s="30">
        <v>647978</v>
      </c>
      <c r="J25" s="30">
        <v>96937</v>
      </c>
      <c r="K25" s="30">
        <v>217590</v>
      </c>
      <c r="N25" s="16"/>
    </row>
    <row r="26" spans="2:14" s="2" customFormat="1" ht="15" customHeight="1">
      <c r="B26" s="17"/>
      <c r="C26" s="24">
        <v>6</v>
      </c>
      <c r="D26" s="17"/>
      <c r="E26" s="11"/>
      <c r="F26" s="33">
        <f t="shared" si="2"/>
        <v>5679671</v>
      </c>
      <c r="G26" s="30">
        <v>4307187</v>
      </c>
      <c r="H26" s="30">
        <v>394752</v>
      </c>
      <c r="I26" s="30">
        <v>655870</v>
      </c>
      <c r="J26" s="30">
        <v>99262</v>
      </c>
      <c r="K26" s="30">
        <v>222600</v>
      </c>
      <c r="N26" s="16"/>
    </row>
    <row r="27" spans="2:14" s="2" customFormat="1" ht="28.5" customHeight="1">
      <c r="B27" s="17"/>
      <c r="C27" s="26">
        <v>7</v>
      </c>
      <c r="D27" s="17"/>
      <c r="E27" s="11"/>
      <c r="F27" s="33">
        <f t="shared" si="2"/>
        <v>5650151</v>
      </c>
      <c r="G27" s="30">
        <v>4287062</v>
      </c>
      <c r="H27" s="30">
        <v>392175</v>
      </c>
      <c r="I27" s="30">
        <v>650173</v>
      </c>
      <c r="J27" s="30">
        <v>98625</v>
      </c>
      <c r="K27" s="30">
        <v>222116</v>
      </c>
      <c r="N27" s="16"/>
    </row>
    <row r="28" spans="2:14" s="2" customFormat="1" ht="15" customHeight="1">
      <c r="B28" s="17"/>
      <c r="C28" s="24">
        <v>8</v>
      </c>
      <c r="D28" s="17"/>
      <c r="E28" s="11"/>
      <c r="F28" s="33">
        <f t="shared" si="2"/>
        <v>5615828</v>
      </c>
      <c r="G28" s="30">
        <v>4256074</v>
      </c>
      <c r="H28" s="30">
        <v>391630</v>
      </c>
      <c r="I28" s="30">
        <v>648700</v>
      </c>
      <c r="J28" s="30">
        <v>97941</v>
      </c>
      <c r="K28" s="30">
        <v>221483</v>
      </c>
      <c r="N28" s="16"/>
    </row>
    <row r="29" spans="2:14" s="2" customFormat="1" ht="15" customHeight="1">
      <c r="B29" s="17"/>
      <c r="C29" s="26">
        <v>9</v>
      </c>
      <c r="D29" s="17"/>
      <c r="E29" s="11"/>
      <c r="F29" s="33">
        <f t="shared" si="2"/>
        <v>5582306</v>
      </c>
      <c r="G29" s="30">
        <v>4232878</v>
      </c>
      <c r="H29" s="30">
        <v>391096</v>
      </c>
      <c r="I29" s="30">
        <v>640524</v>
      </c>
      <c r="J29" s="30">
        <v>96595</v>
      </c>
      <c r="K29" s="30">
        <v>221213</v>
      </c>
      <c r="N29" s="16"/>
    </row>
    <row r="30" spans="2:14" s="2" customFormat="1" ht="28.5" customHeight="1">
      <c r="B30" s="17"/>
      <c r="C30" s="24">
        <v>10</v>
      </c>
      <c r="D30" s="17"/>
      <c r="E30" s="11"/>
      <c r="F30" s="33">
        <f t="shared" si="2"/>
        <v>5583050</v>
      </c>
      <c r="G30" s="30">
        <v>4229772</v>
      </c>
      <c r="H30" s="30">
        <v>392265</v>
      </c>
      <c r="I30" s="30">
        <v>642366</v>
      </c>
      <c r="J30" s="30">
        <v>96855</v>
      </c>
      <c r="K30" s="30">
        <v>221792</v>
      </c>
      <c r="N30" s="16"/>
    </row>
    <row r="31" spans="2:14" s="2" customFormat="1" ht="15" customHeight="1">
      <c r="B31" s="17"/>
      <c r="C31" s="26">
        <v>11</v>
      </c>
      <c r="D31" s="17"/>
      <c r="E31" s="11"/>
      <c r="F31" s="33">
        <f t="shared" si="2"/>
        <v>5605637</v>
      </c>
      <c r="G31" s="30">
        <v>4256897</v>
      </c>
      <c r="H31" s="30">
        <v>390061</v>
      </c>
      <c r="I31" s="30">
        <v>642128</v>
      </c>
      <c r="J31" s="30">
        <v>96063</v>
      </c>
      <c r="K31" s="30">
        <v>220488</v>
      </c>
      <c r="N31" s="16"/>
    </row>
    <row r="32" spans="2:14" s="2" customFormat="1" ht="15" customHeight="1">
      <c r="B32" s="17"/>
      <c r="C32" s="24">
        <v>12</v>
      </c>
      <c r="D32" s="17"/>
      <c r="E32" s="11"/>
      <c r="F32" s="33">
        <f t="shared" si="2"/>
        <v>5638499</v>
      </c>
      <c r="G32" s="30">
        <v>4263154</v>
      </c>
      <c r="H32" s="30">
        <v>393898</v>
      </c>
      <c r="I32" s="30">
        <v>654317</v>
      </c>
      <c r="J32" s="30">
        <v>102562</v>
      </c>
      <c r="K32" s="30">
        <v>224568</v>
      </c>
      <c r="N32" s="16"/>
    </row>
    <row r="33" spans="2:14" s="2" customFormat="1" ht="28.5" customHeight="1">
      <c r="B33" s="25" t="s">
        <v>22</v>
      </c>
      <c r="C33" s="24">
        <v>1</v>
      </c>
      <c r="D33" s="25" t="s">
        <v>7</v>
      </c>
      <c r="E33" s="11"/>
      <c r="F33" s="33">
        <f t="shared" si="2"/>
        <v>5605934</v>
      </c>
      <c r="G33" s="30">
        <v>4251009</v>
      </c>
      <c r="H33" s="30">
        <v>390732</v>
      </c>
      <c r="I33" s="30">
        <v>645480</v>
      </c>
      <c r="J33" s="30">
        <v>96598</v>
      </c>
      <c r="K33" s="30">
        <v>222115</v>
      </c>
      <c r="N33" s="16"/>
    </row>
    <row r="34" spans="2:14" s="2" customFormat="1" ht="15" customHeight="1">
      <c r="B34" s="17"/>
      <c r="C34" s="26">
        <v>2</v>
      </c>
      <c r="D34" s="17"/>
      <c r="E34" s="11"/>
      <c r="F34" s="33">
        <f t="shared" si="2"/>
        <v>5620241</v>
      </c>
      <c r="G34" s="29">
        <v>4263225</v>
      </c>
      <c r="H34" s="29">
        <v>391314</v>
      </c>
      <c r="I34" s="29">
        <v>646537</v>
      </c>
      <c r="J34" s="30">
        <v>96911</v>
      </c>
      <c r="K34" s="30">
        <v>222254</v>
      </c>
      <c r="N34" s="16"/>
    </row>
    <row r="35" spans="2:14" s="2" customFormat="1" ht="15" customHeight="1">
      <c r="B35" s="17"/>
      <c r="C35" s="26">
        <v>3</v>
      </c>
      <c r="D35" s="17"/>
      <c r="E35" s="11"/>
      <c r="F35" s="33">
        <f t="shared" si="2"/>
        <v>5692239</v>
      </c>
      <c r="G35" s="29">
        <v>4330105</v>
      </c>
      <c r="H35" s="29">
        <v>391667</v>
      </c>
      <c r="I35" s="29">
        <v>647465</v>
      </c>
      <c r="J35" s="30">
        <v>101343</v>
      </c>
      <c r="K35" s="30">
        <v>221659</v>
      </c>
      <c r="N35" s="16"/>
    </row>
    <row r="36" spans="1:14" s="2" customFormat="1" ht="6" customHeight="1" thickBot="1">
      <c r="A36" s="5"/>
      <c r="B36" s="20"/>
      <c r="C36" s="20"/>
      <c r="D36" s="20"/>
      <c r="E36" s="21"/>
      <c r="F36" s="22"/>
      <c r="G36" s="18"/>
      <c r="H36" s="18"/>
      <c r="I36" s="18"/>
      <c r="J36" s="18"/>
      <c r="K36" s="18"/>
      <c r="L36" s="12"/>
      <c r="N36" s="16"/>
    </row>
    <row r="37" spans="1:12" s="2" customFormat="1" ht="14.25">
      <c r="A37" s="12"/>
      <c r="B37" s="23" t="s">
        <v>5</v>
      </c>
      <c r="C37" s="23"/>
      <c r="D37" s="23"/>
      <c r="E37" s="12"/>
      <c r="F37" s="14"/>
      <c r="G37" s="16"/>
      <c r="H37" s="16"/>
      <c r="I37" s="16"/>
      <c r="J37" s="14"/>
      <c r="K37" s="14"/>
      <c r="L37" s="12"/>
    </row>
    <row r="38" spans="2:12" s="2" customFormat="1" ht="14.25">
      <c r="B38" s="23" t="s">
        <v>10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2" customFormat="1" ht="14.25">
      <c r="B39" s="23" t="s">
        <v>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" customFormat="1" ht="14.25">
      <c r="B40" s="2" t="s">
        <v>2</v>
      </c>
      <c r="E40" s="23"/>
      <c r="F40" s="23"/>
      <c r="G40" s="23"/>
      <c r="H40" s="23"/>
      <c r="I40" s="23"/>
      <c r="J40" s="23"/>
      <c r="K40" s="23"/>
      <c r="L40" s="23"/>
    </row>
    <row r="41" s="2" customFormat="1" ht="9" customHeight="1"/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</sheetData>
  <mergeCells count="3">
    <mergeCell ref="B4:D4"/>
    <mergeCell ref="B22:D22"/>
    <mergeCell ref="A1:K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2012-10-18T06:58:34Z</cp:lastPrinted>
  <dcterms:created xsi:type="dcterms:W3CDTF">1999-12-21T03:51:18Z</dcterms:created>
  <dcterms:modified xsi:type="dcterms:W3CDTF">2013-05-23T02:27:42Z</dcterms:modified>
  <cp:category/>
  <cp:version/>
  <cp:contentType/>
  <cp:contentStatus/>
</cp:coreProperties>
</file>