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1230" windowWidth="15960" windowHeight="8985" tabRatio="602" activeTab="0"/>
  </bookViews>
  <sheets>
    <sheet name="191-1" sheetId="1" r:id="rId1"/>
    <sheet name="191-2" sheetId="2" r:id="rId2"/>
    <sheet name="191-3" sheetId="3" r:id="rId3"/>
  </sheets>
  <definedNames>
    <definedName name="_xlnm.Print_Area" localSheetId="0">'191-1'!$A$1:$K$10</definedName>
    <definedName name="_xlnm.Print_Area" localSheetId="1">'191-2'!$A$1:$J$26</definedName>
    <definedName name="_xlnm.Print_Area" localSheetId="2">'191-3'!$A$1:$O$45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<sst xmlns="http://schemas.openxmlformats.org/spreadsheetml/2006/main" count="94" uniqueCount="87">
  <si>
    <t>保         険         料    （ 税 ）</t>
  </si>
  <si>
    <t>収                                  入</t>
  </si>
  <si>
    <t>支                            出</t>
  </si>
  <si>
    <t>年度</t>
  </si>
  <si>
    <t>区分</t>
  </si>
  <si>
    <t>科目</t>
  </si>
  <si>
    <t>金額</t>
  </si>
  <si>
    <t>年度末現在</t>
  </si>
  <si>
    <t>計</t>
  </si>
  <si>
    <t>専任</t>
  </si>
  <si>
    <t>兼任</t>
  </si>
  <si>
    <t>調定額</t>
  </si>
  <si>
    <t>収納額</t>
  </si>
  <si>
    <t>不納欠損額</t>
  </si>
  <si>
    <t>未収額</t>
  </si>
  <si>
    <t>収納率</t>
  </si>
  <si>
    <t>保険料(税)</t>
  </si>
  <si>
    <t>総務費</t>
  </si>
  <si>
    <t>国庫支出金</t>
  </si>
  <si>
    <t>保険給付費</t>
  </si>
  <si>
    <t>滞納繰越分</t>
  </si>
  <si>
    <t>都道府県支出金</t>
  </si>
  <si>
    <t>老人保健拠出金</t>
  </si>
  <si>
    <t>共同事業交付金</t>
  </si>
  <si>
    <t>繰入金</t>
  </si>
  <si>
    <t>共同事業拠出金</t>
  </si>
  <si>
    <t>保健事業費</t>
  </si>
  <si>
    <t>療養給付費交付金</t>
  </si>
  <si>
    <t>直診勘定繰出金</t>
  </si>
  <si>
    <t>繰越金</t>
  </si>
  <si>
    <t>公債費</t>
  </si>
  <si>
    <t>その他の収入</t>
  </si>
  <si>
    <t>（ 参    考 ）</t>
  </si>
  <si>
    <t>その他の支出</t>
  </si>
  <si>
    <t>前年度繰上充用金</t>
  </si>
  <si>
    <t>保険者数</t>
  </si>
  <si>
    <t>現年度分</t>
  </si>
  <si>
    <t>連合会支出金</t>
  </si>
  <si>
    <t>介護納付金</t>
  </si>
  <si>
    <t>(1) 保険の適用</t>
  </si>
  <si>
    <t xml:space="preserve">        単位：世帯、人</t>
  </si>
  <si>
    <t>世帯数</t>
  </si>
  <si>
    <t>被保険者数</t>
  </si>
  <si>
    <t xml:space="preserve"> 事務職員数  （年度末現在）</t>
  </si>
  <si>
    <t>(2) 収納状況</t>
  </si>
  <si>
    <t>(3) 収支状況</t>
  </si>
  <si>
    <t>基金等積立金</t>
  </si>
  <si>
    <t>年度平均</t>
  </si>
  <si>
    <t xml:space="preserve">    単位：千円、％</t>
  </si>
  <si>
    <t>単位：千円</t>
  </si>
  <si>
    <t>特定健康診査等負担金</t>
  </si>
  <si>
    <t>前期高齢者交付金</t>
  </si>
  <si>
    <t>後期高齢者支援金等</t>
  </si>
  <si>
    <t>前期高齢者納付金等</t>
  </si>
  <si>
    <t>平成</t>
  </si>
  <si>
    <t>年度</t>
  </si>
  <si>
    <t>高額医療費共同事業負担金</t>
  </si>
  <si>
    <t>事務費負担金</t>
  </si>
  <si>
    <t>療養給付費等負担金</t>
  </si>
  <si>
    <t>普通調整交付金</t>
  </si>
  <si>
    <t>特別調整交付金</t>
  </si>
  <si>
    <t>出産育児一時金等補助金</t>
  </si>
  <si>
    <t>特別対策費補助金</t>
  </si>
  <si>
    <t>直診勘定</t>
  </si>
  <si>
    <t>一般会計</t>
  </si>
  <si>
    <t>基金等</t>
  </si>
  <si>
    <t>基金等保有額</t>
  </si>
  <si>
    <t>収支差引額</t>
  </si>
  <si>
    <t>療養給付費・療養費(一般)</t>
  </si>
  <si>
    <t>審査支払手数料</t>
  </si>
  <si>
    <t>高額療養費</t>
  </si>
  <si>
    <t>移送費</t>
  </si>
  <si>
    <t>出産育児諸費</t>
  </si>
  <si>
    <t>育児諸費</t>
  </si>
  <si>
    <t>葬祭諸費</t>
  </si>
  <si>
    <t>その他</t>
  </si>
  <si>
    <t>医療費拠出金</t>
  </si>
  <si>
    <t>事務費拠出金</t>
  </si>
  <si>
    <t>　　〃　　　　〃　(退職)</t>
  </si>
  <si>
    <t>平成</t>
  </si>
  <si>
    <t>年度</t>
  </si>
  <si>
    <r>
      <t xml:space="preserve">１９１      国    民    健    康    保    険  </t>
    </r>
    <r>
      <rPr>
        <sz val="12"/>
        <color indexed="8"/>
        <rFont val="ＭＳ 明朝"/>
        <family val="1"/>
      </rPr>
      <t>（平成22年度）</t>
    </r>
  </si>
  <si>
    <t>平成20年度</t>
  </si>
  <si>
    <t>21</t>
  </si>
  <si>
    <t>22</t>
  </si>
  <si>
    <t>-</t>
  </si>
  <si>
    <t>資料　県国保・健康増進課「平成22年度国民健康保険事業状況」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</si>
</sst>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\(#,##0\)"/>
    <numFmt numFmtId="187" formatCode="#,##0_ "/>
    <numFmt numFmtId="188" formatCode="\(0\)"/>
    <numFmt numFmtId="189" formatCode="#,##0.000;&quot;△ &quot;#,##0.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/>
    </xf>
    <xf numFmtId="181" fontId="6" fillId="0" borderId="6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 quotePrefix="1">
      <alignment horizontal="center"/>
    </xf>
    <xf numFmtId="181" fontId="6" fillId="0" borderId="9" xfId="16" applyFont="1" applyFill="1" applyBorder="1" applyAlignment="1">
      <alignment/>
    </xf>
    <xf numFmtId="181" fontId="6" fillId="0" borderId="1" xfId="16" applyFont="1" applyFill="1" applyBorder="1" applyAlignment="1" quotePrefix="1">
      <alignment horizontal="center"/>
    </xf>
    <xf numFmtId="181" fontId="6" fillId="0" borderId="1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2" fontId="6" fillId="0" borderId="0" xfId="16" applyNumberFormat="1" applyFont="1" applyFill="1" applyBorder="1" applyAlignment="1">
      <alignment horizontal="right"/>
    </xf>
    <xf numFmtId="182" fontId="6" fillId="0" borderId="1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 horizontal="centerContinuous"/>
    </xf>
    <xf numFmtId="181" fontId="6" fillId="0" borderId="13" xfId="16" applyFont="1" applyFill="1" applyBorder="1" applyAlignment="1">
      <alignment horizontal="centerContinuous"/>
    </xf>
    <xf numFmtId="181" fontId="6" fillId="0" borderId="7" xfId="16" applyFont="1" applyFill="1" applyBorder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 horizontal="centerContinuous"/>
    </xf>
    <xf numFmtId="181" fontId="6" fillId="0" borderId="15" xfId="16" applyFont="1" applyFill="1" applyBorder="1" applyAlignment="1">
      <alignment horizontal="centerContinuous"/>
    </xf>
    <xf numFmtId="181" fontId="6" fillId="0" borderId="16" xfId="16" applyFont="1" applyFill="1" applyBorder="1" applyAlignment="1">
      <alignment horizontal="distributed" vertical="center"/>
    </xf>
    <xf numFmtId="181" fontId="6" fillId="0" borderId="0" xfId="16" applyFont="1" applyFill="1" applyBorder="1" applyAlignment="1" quotePrefix="1">
      <alignment horizontal="left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Border="1" applyAlignment="1" quotePrefix="1">
      <alignment horizontal="right"/>
    </xf>
    <xf numFmtId="181" fontId="6" fillId="0" borderId="0" xfId="16" applyFont="1" applyFill="1" applyAlignment="1">
      <alignment horizontal="center"/>
    </xf>
    <xf numFmtId="181" fontId="6" fillId="0" borderId="0" xfId="16" applyFont="1" applyFill="1" applyAlignment="1" quotePrefix="1">
      <alignment horizontal="right"/>
    </xf>
    <xf numFmtId="189" fontId="6" fillId="0" borderId="0" xfId="16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 shrinkToFit="1"/>
    </xf>
    <xf numFmtId="181" fontId="6" fillId="0" borderId="0" xfId="16" applyFont="1" applyFill="1" applyAlignment="1">
      <alignment vertical="center"/>
    </xf>
    <xf numFmtId="182" fontId="6" fillId="0" borderId="0" xfId="16" applyNumberFormat="1" applyFont="1" applyFill="1" applyBorder="1" applyAlignment="1">
      <alignment/>
    </xf>
    <xf numFmtId="181" fontId="8" fillId="0" borderId="0" xfId="16" applyFont="1" applyFill="1" applyAlignment="1">
      <alignment horizontal="center"/>
    </xf>
    <xf numFmtId="181" fontId="6" fillId="0" borderId="17" xfId="16" applyFont="1" applyFill="1" applyBorder="1" applyAlignment="1">
      <alignment horizontal="distributed" vertical="center"/>
    </xf>
    <xf numFmtId="181" fontId="6" fillId="0" borderId="18" xfId="16" applyFont="1" applyFill="1" applyBorder="1" applyAlignment="1">
      <alignment horizontal="distributed" vertical="center"/>
    </xf>
    <xf numFmtId="181" fontId="6" fillId="0" borderId="19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6" fillId="0" borderId="20" xfId="16" applyFont="1" applyFill="1" applyBorder="1" applyAlignment="1">
      <alignment horizontal="distributed" vertical="center"/>
    </xf>
    <xf numFmtId="181" fontId="6" fillId="0" borderId="21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19" xfId="16" applyFont="1" applyFill="1" applyBorder="1" applyAlignment="1">
      <alignment horizontal="center" vertical="center"/>
    </xf>
    <xf numFmtId="181" fontId="6" fillId="0" borderId="0" xfId="16" applyFont="1" applyFill="1" applyAlignment="1">
      <alignment horizontal="distributed"/>
    </xf>
    <xf numFmtId="181" fontId="6" fillId="0" borderId="4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6" fillId="0" borderId="2" xfId="1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81" fontId="6" fillId="0" borderId="13" xfId="16" applyFont="1" applyFill="1" applyBorder="1" applyAlignment="1">
      <alignment horizontal="distributed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3.375" style="1" customWidth="1"/>
    <col min="3" max="3" width="0.875" style="1" customWidth="1"/>
    <col min="4" max="4" width="12.625" style="1" customWidth="1"/>
    <col min="5" max="8" width="14.75390625" style="1" customWidth="1"/>
    <col min="9" max="11" width="12.625" style="1" customWidth="1"/>
    <col min="12" max="16384" width="8.625" style="1" customWidth="1"/>
  </cols>
  <sheetData>
    <row r="1" spans="1:11" ht="24.75" customHeight="1">
      <c r="A1" s="42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3.25" customHeight="1" thickBot="1">
      <c r="A2" s="2"/>
      <c r="B2" s="2" t="s">
        <v>39</v>
      </c>
      <c r="C2" s="2"/>
      <c r="D2" s="2"/>
      <c r="E2" s="2"/>
      <c r="F2" s="2"/>
      <c r="G2" s="2"/>
      <c r="H2" s="2"/>
      <c r="I2" s="2"/>
      <c r="K2" s="21" t="s">
        <v>40</v>
      </c>
    </row>
    <row r="3" spans="1:11" ht="18.75" customHeight="1">
      <c r="A3" s="3"/>
      <c r="B3" s="46" t="s">
        <v>3</v>
      </c>
      <c r="C3" s="4"/>
      <c r="D3" s="48" t="s">
        <v>35</v>
      </c>
      <c r="E3" s="43" t="s">
        <v>41</v>
      </c>
      <c r="F3" s="44"/>
      <c r="G3" s="43" t="s">
        <v>42</v>
      </c>
      <c r="H3" s="44"/>
      <c r="I3" s="43" t="s">
        <v>43</v>
      </c>
      <c r="J3" s="45"/>
      <c r="K3" s="45"/>
    </row>
    <row r="4" spans="1:11" ht="18.75" customHeight="1">
      <c r="A4" s="5"/>
      <c r="B4" s="47"/>
      <c r="C4" s="6"/>
      <c r="D4" s="49"/>
      <c r="E4" s="7" t="s">
        <v>7</v>
      </c>
      <c r="F4" s="7" t="s">
        <v>47</v>
      </c>
      <c r="G4" s="7" t="s">
        <v>7</v>
      </c>
      <c r="H4" s="7" t="s">
        <v>47</v>
      </c>
      <c r="I4" s="8" t="s">
        <v>8</v>
      </c>
      <c r="J4" s="7" t="s">
        <v>9</v>
      </c>
      <c r="K4" s="9" t="s">
        <v>10</v>
      </c>
    </row>
    <row r="5" spans="2:11" ht="18.75" customHeight="1">
      <c r="B5" s="10" t="s">
        <v>82</v>
      </c>
      <c r="C5" s="11"/>
      <c r="D5" s="14">
        <v>27</v>
      </c>
      <c r="E5" s="12">
        <v>255277</v>
      </c>
      <c r="F5" s="12">
        <v>264143</v>
      </c>
      <c r="G5" s="12">
        <v>470681</v>
      </c>
      <c r="H5" s="12">
        <v>477535</v>
      </c>
      <c r="I5" s="12">
        <v>407</v>
      </c>
      <c r="J5" s="12">
        <v>213</v>
      </c>
      <c r="K5" s="12">
        <v>194</v>
      </c>
    </row>
    <row r="6" spans="2:11" s="12" customFormat="1" ht="15" customHeight="1">
      <c r="B6" s="13" t="s">
        <v>83</v>
      </c>
      <c r="D6" s="14">
        <v>27</v>
      </c>
      <c r="E6" s="12">
        <v>252489</v>
      </c>
      <c r="F6" s="12">
        <v>255802</v>
      </c>
      <c r="G6" s="12">
        <v>460261</v>
      </c>
      <c r="H6" s="12">
        <v>468419</v>
      </c>
      <c r="I6" s="12">
        <v>406</v>
      </c>
      <c r="J6" s="12">
        <v>202</v>
      </c>
      <c r="K6" s="12">
        <v>204</v>
      </c>
    </row>
    <row r="7" spans="2:11" s="12" customFormat="1" ht="26.25" customHeight="1">
      <c r="B7" s="13" t="s">
        <v>84</v>
      </c>
      <c r="D7" s="14">
        <v>25</v>
      </c>
      <c r="E7" s="12">
        <v>250726</v>
      </c>
      <c r="F7" s="12">
        <v>253361</v>
      </c>
      <c r="G7" s="12">
        <v>451883</v>
      </c>
      <c r="H7" s="12">
        <v>459011</v>
      </c>
      <c r="I7" s="12">
        <v>408</v>
      </c>
      <c r="J7" s="12">
        <v>202</v>
      </c>
      <c r="K7" s="12">
        <v>206</v>
      </c>
    </row>
    <row r="8" spans="1:11" ht="8.25" customHeight="1" thickBot="1">
      <c r="A8" s="2"/>
      <c r="B8" s="15"/>
      <c r="C8" s="16"/>
      <c r="D8" s="17"/>
      <c r="E8" s="2"/>
      <c r="F8" s="2"/>
      <c r="G8" s="2"/>
      <c r="H8" s="2"/>
      <c r="I8" s="2"/>
      <c r="J8" s="2"/>
      <c r="K8" s="2"/>
    </row>
    <row r="9" ht="15" customHeight="1"/>
    <row r="10" ht="15" customHeight="1"/>
    <row r="11" ht="15" customHeight="1"/>
    <row r="12" ht="15" customHeight="1"/>
    <row r="13" ht="15" customHeight="1"/>
    <row r="14" ht="5.25" customHeight="1"/>
    <row r="15" ht="5.25" customHeight="1"/>
    <row r="16" ht="5.25" customHeight="1"/>
    <row r="17" ht="5.25" customHeight="1"/>
    <row r="18" ht="5.25" customHeight="1"/>
    <row r="19" ht="5.25" customHeight="1"/>
    <row r="20" ht="5.25" customHeight="1"/>
    <row r="21" ht="5.25" customHeight="1"/>
    <row r="22" ht="5.25" customHeight="1"/>
    <row r="23" ht="5.25" customHeight="1"/>
    <row r="24" ht="5.25" customHeight="1"/>
    <row r="25" ht="5.25" customHeight="1"/>
    <row r="26" ht="5.25" customHeight="1"/>
    <row r="27" ht="5.25" customHeight="1"/>
    <row r="28" ht="5.25" customHeight="1"/>
    <row r="29" ht="5.25" customHeight="1"/>
    <row r="30" ht="5.25" customHeight="1"/>
    <row r="31" ht="5.25" customHeight="1"/>
    <row r="32" ht="5.25" customHeight="1"/>
    <row r="33" ht="5.25" customHeight="1"/>
    <row r="34" ht="5.25" customHeight="1"/>
    <row r="35" ht="5.25" customHeight="1"/>
    <row r="36" ht="5.25" customHeight="1"/>
    <row r="37" ht="5.25" customHeight="1"/>
    <row r="38" ht="5.25" customHeight="1"/>
    <row r="39" ht="5.25" customHeight="1"/>
    <row r="40" ht="5.25" customHeight="1"/>
    <row r="41" ht="5.25" customHeight="1"/>
    <row r="42" ht="5.25" customHeight="1"/>
    <row r="43" ht="5.25" customHeight="1"/>
    <row r="44" ht="5.25" customHeight="1"/>
    <row r="45" ht="5.25" customHeight="1"/>
    <row r="46" ht="5.25" customHeight="1"/>
    <row r="47" ht="5.25" customHeight="1"/>
    <row r="48" ht="5.25" customHeight="1"/>
    <row r="49" ht="5.25" customHeight="1"/>
    <row r="50" ht="5.25" customHeight="1"/>
    <row r="51" ht="5.25" customHeight="1"/>
    <row r="52" ht="5.25" customHeight="1"/>
    <row r="53" ht="5.25" customHeight="1"/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  <row r="70" ht="5.25" customHeight="1"/>
    <row r="71" ht="5.25" customHeight="1"/>
    <row r="72" ht="5.25" customHeight="1"/>
    <row r="73" ht="5.25" customHeight="1"/>
    <row r="74" ht="5.25" customHeight="1"/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34" ht="21" customHeight="1"/>
  </sheetData>
  <mergeCells count="6">
    <mergeCell ref="A1:K1"/>
    <mergeCell ref="E3:F3"/>
    <mergeCell ref="G3:H3"/>
    <mergeCell ref="I3:K3"/>
    <mergeCell ref="B3:B4"/>
    <mergeCell ref="D3:D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6: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75" zoomScaleNormal="75" workbookViewId="0" topLeftCell="A1">
      <selection activeCell="J6" sqref="J6"/>
    </sheetView>
  </sheetViews>
  <sheetFormatPr defaultColWidth="8.625" defaultRowHeight="12.75"/>
  <cols>
    <col min="1" max="1" width="0.875" style="1" customWidth="1"/>
    <col min="2" max="4" width="6.375" style="1" customWidth="1"/>
    <col min="5" max="5" width="0.875" style="1" customWidth="1"/>
    <col min="6" max="10" width="22.625" style="1" customWidth="1"/>
    <col min="11" max="11" width="9.125" style="1" bestFit="1" customWidth="1"/>
    <col min="12" max="16384" width="8.625" style="1" customWidth="1"/>
  </cols>
  <sheetData>
    <row r="1" spans="1:10" ht="18" customHeight="1" thickBot="1">
      <c r="A1" s="2"/>
      <c r="B1" s="2" t="s">
        <v>44</v>
      </c>
      <c r="C1" s="2"/>
      <c r="E1" s="2"/>
      <c r="F1" s="2"/>
      <c r="G1" s="2"/>
      <c r="H1" s="2"/>
      <c r="I1" s="2"/>
      <c r="J1" s="21" t="s">
        <v>48</v>
      </c>
    </row>
    <row r="2" spans="1:10" ht="18" customHeight="1">
      <c r="A2" s="12"/>
      <c r="B2" s="46" t="s">
        <v>4</v>
      </c>
      <c r="C2" s="46"/>
      <c r="D2" s="46"/>
      <c r="E2" s="11"/>
      <c r="F2" s="50" t="s">
        <v>0</v>
      </c>
      <c r="G2" s="51"/>
      <c r="H2" s="51"/>
      <c r="I2" s="51"/>
      <c r="J2" s="51"/>
    </row>
    <row r="3" spans="1:10" ht="18" customHeight="1">
      <c r="A3" s="5"/>
      <c r="B3" s="53"/>
      <c r="C3" s="53"/>
      <c r="D3" s="53"/>
      <c r="E3" s="18"/>
      <c r="F3" s="7" t="s">
        <v>11</v>
      </c>
      <c r="G3" s="7" t="s">
        <v>12</v>
      </c>
      <c r="H3" s="7" t="s">
        <v>13</v>
      </c>
      <c r="I3" s="7" t="s">
        <v>14</v>
      </c>
      <c r="J3" s="9" t="s">
        <v>15</v>
      </c>
    </row>
    <row r="4" spans="2:11" ht="25.5" customHeight="1">
      <c r="B4" s="10" t="s">
        <v>79</v>
      </c>
      <c r="C4" s="36">
        <v>20</v>
      </c>
      <c r="D4" s="10" t="s">
        <v>80</v>
      </c>
      <c r="E4" s="11"/>
      <c r="F4" s="12">
        <v>50504422</v>
      </c>
      <c r="G4" s="12">
        <v>34170371</v>
      </c>
      <c r="H4" s="12">
        <v>1553291</v>
      </c>
      <c r="I4" s="12">
        <v>14780760</v>
      </c>
      <c r="J4" s="19">
        <v>67.66</v>
      </c>
      <c r="K4" s="38"/>
    </row>
    <row r="5" spans="3:11" ht="15.75" customHeight="1">
      <c r="C5" s="36">
        <v>21</v>
      </c>
      <c r="D5" s="13"/>
      <c r="E5" s="11"/>
      <c r="F5" s="12">
        <v>53217272</v>
      </c>
      <c r="G5" s="12">
        <v>36336866</v>
      </c>
      <c r="H5" s="12">
        <v>1561161</v>
      </c>
      <c r="I5" s="12">
        <v>15319245</v>
      </c>
      <c r="J5" s="41">
        <v>68.28</v>
      </c>
      <c r="K5" s="38"/>
    </row>
    <row r="6" spans="3:11" ht="26.25" customHeight="1">
      <c r="C6" s="36">
        <v>22</v>
      </c>
      <c r="D6" s="13"/>
      <c r="E6" s="11"/>
      <c r="F6" s="12">
        <v>51616076</v>
      </c>
      <c r="G6" s="12">
        <v>35297457</v>
      </c>
      <c r="H6" s="12">
        <v>1539596</v>
      </c>
      <c r="I6" s="12">
        <v>14779023</v>
      </c>
      <c r="J6" s="19">
        <v>68.38</v>
      </c>
      <c r="K6" s="38"/>
    </row>
    <row r="7" spans="2:11" ht="26.25" customHeight="1">
      <c r="B7" s="52" t="s">
        <v>36</v>
      </c>
      <c r="C7" s="52"/>
      <c r="D7" s="52"/>
      <c r="E7" s="11"/>
      <c r="F7" s="12">
        <v>36401897</v>
      </c>
      <c r="G7" s="1">
        <v>33615862</v>
      </c>
      <c r="H7" s="37">
        <v>9746</v>
      </c>
      <c r="I7" s="1">
        <v>2776289</v>
      </c>
      <c r="J7" s="19">
        <v>92.35</v>
      </c>
      <c r="K7" s="38"/>
    </row>
    <row r="8" spans="2:11" ht="26.25" customHeight="1">
      <c r="B8" s="52" t="s">
        <v>20</v>
      </c>
      <c r="C8" s="52"/>
      <c r="D8" s="52"/>
      <c r="E8" s="11"/>
      <c r="F8" s="12">
        <v>15214179</v>
      </c>
      <c r="G8" s="1">
        <v>1681594</v>
      </c>
      <c r="H8" s="37">
        <v>1529850</v>
      </c>
      <c r="I8" s="1">
        <v>12002734</v>
      </c>
      <c r="J8" s="19">
        <v>11.05</v>
      </c>
      <c r="K8" s="38"/>
    </row>
    <row r="9" spans="2:10" ht="6" customHeight="1" thickBot="1">
      <c r="B9" s="12"/>
      <c r="C9" s="12"/>
      <c r="D9" s="33"/>
      <c r="E9" s="16"/>
      <c r="F9" s="2"/>
      <c r="G9" s="2"/>
      <c r="H9" s="2"/>
      <c r="I9" s="2"/>
      <c r="J9" s="20"/>
    </row>
    <row r="10" spans="1:4" ht="15" customHeight="1">
      <c r="A10" s="3"/>
      <c r="B10" s="3"/>
      <c r="C10" s="3"/>
      <c r="D10" s="3"/>
    </row>
    <row r="11" ht="15" customHeight="1"/>
    <row r="12" ht="15" customHeight="1"/>
    <row r="13" ht="15" customHeight="1"/>
    <row r="14" ht="15" customHeight="1">
      <c r="H14" s="37"/>
    </row>
    <row r="15" ht="15" customHeight="1">
      <c r="H15" s="3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mergeCells count="4">
    <mergeCell ref="F2:J2"/>
    <mergeCell ref="B8:D8"/>
    <mergeCell ref="B7:D7"/>
    <mergeCell ref="B2:D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75" zoomScaleNormal="75" workbookViewId="0" topLeftCell="A1">
      <selection activeCell="B47" sqref="B47"/>
    </sheetView>
  </sheetViews>
  <sheetFormatPr defaultColWidth="8.625" defaultRowHeight="12.75"/>
  <cols>
    <col min="1" max="1" width="0.875" style="1" customWidth="1"/>
    <col min="2" max="2" width="3.875" style="1" customWidth="1"/>
    <col min="3" max="5" width="10.375" style="1" customWidth="1"/>
    <col min="6" max="6" width="0.875" style="1" customWidth="1"/>
    <col min="7" max="7" width="29.875" style="1" customWidth="1"/>
    <col min="8" max="9" width="0.875" style="1" customWidth="1"/>
    <col min="10" max="10" width="3.75390625" style="1" customWidth="1"/>
    <col min="11" max="13" width="10.375" style="1" customWidth="1"/>
    <col min="14" max="14" width="0.875" style="1" customWidth="1"/>
    <col min="15" max="15" width="28.875" style="1" customWidth="1"/>
    <col min="16" max="16" width="0.875" style="1" customWidth="1"/>
    <col min="17" max="16384" width="8.625" style="1" customWidth="1"/>
  </cols>
  <sheetData>
    <row r="1" spans="1:15" ht="18" customHeight="1" thickBot="1">
      <c r="A1" s="2"/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1" t="s">
        <v>49</v>
      </c>
    </row>
    <row r="2" spans="1:15" ht="18.75" customHeight="1">
      <c r="A2" s="12"/>
      <c r="B2" s="57" t="s">
        <v>1</v>
      </c>
      <c r="C2" s="57"/>
      <c r="D2" s="57"/>
      <c r="E2" s="57"/>
      <c r="F2" s="58"/>
      <c r="G2" s="58"/>
      <c r="H2" s="3"/>
      <c r="I2" s="22"/>
      <c r="J2" s="55" t="s">
        <v>2</v>
      </c>
      <c r="K2" s="55"/>
      <c r="L2" s="55"/>
      <c r="M2" s="55"/>
      <c r="N2" s="56"/>
      <c r="O2" s="56"/>
    </row>
    <row r="3" spans="1:15" ht="18.75" customHeight="1">
      <c r="A3" s="23"/>
      <c r="B3" s="59" t="s">
        <v>5</v>
      </c>
      <c r="C3" s="59"/>
      <c r="D3" s="59"/>
      <c r="E3" s="59"/>
      <c r="F3" s="24"/>
      <c r="G3" s="9" t="s">
        <v>6</v>
      </c>
      <c r="H3" s="25"/>
      <c r="I3" s="26"/>
      <c r="J3" s="59" t="s">
        <v>5</v>
      </c>
      <c r="K3" s="59"/>
      <c r="L3" s="59"/>
      <c r="M3" s="59"/>
      <c r="N3" s="25"/>
      <c r="O3" s="9" t="s">
        <v>6</v>
      </c>
    </row>
    <row r="4" spans="1:15" ht="4.5" customHeight="1">
      <c r="A4" s="12"/>
      <c r="B4" s="27"/>
      <c r="C4" s="27"/>
      <c r="D4" s="27"/>
      <c r="E4" s="27"/>
      <c r="F4" s="28"/>
      <c r="G4" s="27"/>
      <c r="H4" s="29"/>
      <c r="I4" s="14"/>
      <c r="J4" s="27"/>
      <c r="K4" s="27"/>
      <c r="L4" s="27"/>
      <c r="M4" s="27"/>
      <c r="N4" s="30"/>
      <c r="O4" s="31"/>
    </row>
    <row r="5" spans="2:15" ht="15" customHeight="1">
      <c r="B5" s="52" t="s">
        <v>54</v>
      </c>
      <c r="C5" s="52"/>
      <c r="D5" s="10">
        <v>20</v>
      </c>
      <c r="E5" s="10" t="s">
        <v>55</v>
      </c>
      <c r="F5" s="11"/>
      <c r="G5" s="12">
        <v>193631453</v>
      </c>
      <c r="H5" s="12"/>
      <c r="I5" s="14"/>
      <c r="J5" s="52" t="s">
        <v>54</v>
      </c>
      <c r="K5" s="52"/>
      <c r="L5" s="10">
        <v>20</v>
      </c>
      <c r="M5" s="10" t="s">
        <v>55</v>
      </c>
      <c r="N5" s="11"/>
      <c r="O5" s="12">
        <v>187361748</v>
      </c>
    </row>
    <row r="6" spans="2:15" ht="15" customHeight="1">
      <c r="B6" s="13"/>
      <c r="C6" s="13"/>
      <c r="D6" s="10">
        <v>21</v>
      </c>
      <c r="E6" s="13"/>
      <c r="F6" s="11"/>
      <c r="G6" s="12">
        <v>192733361</v>
      </c>
      <c r="H6" s="12"/>
      <c r="I6" s="14"/>
      <c r="J6" s="13"/>
      <c r="K6" s="13"/>
      <c r="L6" s="10">
        <v>21</v>
      </c>
      <c r="M6" s="13"/>
      <c r="N6" s="11"/>
      <c r="O6" s="12">
        <v>187290911</v>
      </c>
    </row>
    <row r="7" spans="2:15" ht="26.25" customHeight="1">
      <c r="B7" s="13"/>
      <c r="C7" s="13"/>
      <c r="D7" s="10">
        <v>22</v>
      </c>
      <c r="E7" s="13"/>
      <c r="F7" s="11"/>
      <c r="G7" s="12">
        <v>194969392</v>
      </c>
      <c r="H7" s="12"/>
      <c r="I7" s="14"/>
      <c r="J7" s="13"/>
      <c r="K7" s="13"/>
      <c r="L7" s="10">
        <v>22</v>
      </c>
      <c r="M7" s="13"/>
      <c r="N7" s="11"/>
      <c r="O7" s="12">
        <v>189969769</v>
      </c>
    </row>
    <row r="8" spans="2:15" ht="26.25" customHeight="1">
      <c r="B8" s="32"/>
      <c r="C8" s="32"/>
      <c r="D8" s="32"/>
      <c r="E8" s="32"/>
      <c r="F8" s="11"/>
      <c r="G8" s="12"/>
      <c r="H8" s="12"/>
      <c r="I8" s="14"/>
      <c r="J8" s="32"/>
      <c r="K8" s="32"/>
      <c r="L8" s="32"/>
      <c r="M8" s="32"/>
      <c r="N8" s="11"/>
      <c r="O8" s="12"/>
    </row>
    <row r="9" spans="2:15" ht="15" customHeight="1">
      <c r="B9" s="54" t="s">
        <v>16</v>
      </c>
      <c r="C9" s="54"/>
      <c r="D9" s="54"/>
      <c r="E9" s="54"/>
      <c r="F9" s="11"/>
      <c r="G9" s="12">
        <v>35314303</v>
      </c>
      <c r="H9" s="12"/>
      <c r="I9" s="14"/>
      <c r="J9" s="54" t="s">
        <v>17</v>
      </c>
      <c r="K9" s="54"/>
      <c r="L9" s="54"/>
      <c r="M9" s="54"/>
      <c r="N9" s="11"/>
      <c r="O9" s="12">
        <v>1417846</v>
      </c>
    </row>
    <row r="10" spans="2:15" ht="15" customHeight="1">
      <c r="B10" s="33"/>
      <c r="C10" s="33"/>
      <c r="D10" s="33"/>
      <c r="E10" s="33"/>
      <c r="F10" s="11"/>
      <c r="G10" s="12"/>
      <c r="H10" s="12"/>
      <c r="I10" s="14"/>
      <c r="J10" s="33"/>
      <c r="K10" s="33"/>
      <c r="L10" s="33"/>
      <c r="M10" s="33"/>
      <c r="N10" s="11"/>
      <c r="O10" s="12"/>
    </row>
    <row r="11" spans="2:15" ht="15" customHeight="1">
      <c r="B11" s="54" t="s">
        <v>18</v>
      </c>
      <c r="C11" s="54"/>
      <c r="D11" s="54"/>
      <c r="E11" s="54"/>
      <c r="F11" s="11"/>
      <c r="G11" s="12">
        <f>SUM(G12:G19)</f>
        <v>59750016</v>
      </c>
      <c r="H11" s="12"/>
      <c r="I11" s="14"/>
      <c r="J11" s="54" t="s">
        <v>19</v>
      </c>
      <c r="K11" s="54"/>
      <c r="L11" s="54"/>
      <c r="M11" s="54"/>
      <c r="N11" s="11"/>
      <c r="O11" s="12">
        <v>132789570</v>
      </c>
    </row>
    <row r="12" spans="3:15" ht="15" customHeight="1">
      <c r="C12" s="54" t="s">
        <v>57</v>
      </c>
      <c r="D12" s="54"/>
      <c r="E12" s="54"/>
      <c r="F12" s="11"/>
      <c r="G12" s="12">
        <v>24425</v>
      </c>
      <c r="H12" s="12"/>
      <c r="I12" s="14"/>
      <c r="K12" s="54" t="s">
        <v>68</v>
      </c>
      <c r="L12" s="54"/>
      <c r="M12" s="54"/>
      <c r="N12" s="11"/>
      <c r="O12" s="12">
        <v>108618349</v>
      </c>
    </row>
    <row r="13" spans="3:15" ht="15" customHeight="1">
      <c r="C13" s="54" t="s">
        <v>58</v>
      </c>
      <c r="D13" s="54"/>
      <c r="E13" s="54"/>
      <c r="F13" s="11"/>
      <c r="G13" s="12">
        <v>38319164</v>
      </c>
      <c r="H13" s="12"/>
      <c r="I13" s="14"/>
      <c r="K13" s="54" t="s">
        <v>78</v>
      </c>
      <c r="L13" s="54"/>
      <c r="M13" s="54"/>
      <c r="N13" s="11"/>
      <c r="O13" s="12">
        <v>7778123</v>
      </c>
    </row>
    <row r="14" spans="3:15" ht="15" customHeight="1">
      <c r="C14" s="54" t="s">
        <v>59</v>
      </c>
      <c r="D14" s="54"/>
      <c r="E14" s="54"/>
      <c r="F14" s="11"/>
      <c r="G14" s="12">
        <v>12929320</v>
      </c>
      <c r="H14" s="12"/>
      <c r="I14" s="14"/>
      <c r="K14" s="54" t="s">
        <v>69</v>
      </c>
      <c r="L14" s="54"/>
      <c r="M14" s="54"/>
      <c r="N14" s="11"/>
      <c r="O14" s="12">
        <v>461167</v>
      </c>
    </row>
    <row r="15" spans="3:15" ht="15" customHeight="1">
      <c r="C15" s="54" t="s">
        <v>60</v>
      </c>
      <c r="D15" s="54"/>
      <c r="E15" s="54"/>
      <c r="F15" s="11"/>
      <c r="G15" s="12">
        <v>7302915</v>
      </c>
      <c r="H15" s="12"/>
      <c r="I15" s="14"/>
      <c r="K15" s="54" t="s">
        <v>70</v>
      </c>
      <c r="L15" s="54"/>
      <c r="M15" s="54"/>
      <c r="N15" s="11"/>
      <c r="O15" s="12">
        <v>14709725</v>
      </c>
    </row>
    <row r="16" spans="3:15" ht="15" customHeight="1">
      <c r="C16" s="54" t="s">
        <v>61</v>
      </c>
      <c r="D16" s="54"/>
      <c r="E16" s="54"/>
      <c r="F16" s="11"/>
      <c r="G16" s="12">
        <v>84547</v>
      </c>
      <c r="H16" s="12"/>
      <c r="I16" s="14"/>
      <c r="K16" s="54" t="s">
        <v>71</v>
      </c>
      <c r="L16" s="54"/>
      <c r="M16" s="54"/>
      <c r="N16" s="11"/>
      <c r="O16" s="12">
        <v>1651</v>
      </c>
    </row>
    <row r="17" spans="3:15" ht="15" customHeight="1">
      <c r="C17" s="54" t="s">
        <v>62</v>
      </c>
      <c r="D17" s="54"/>
      <c r="E17" s="54"/>
      <c r="F17" s="11"/>
      <c r="G17" s="12">
        <v>23708</v>
      </c>
      <c r="H17" s="12"/>
      <c r="I17" s="14"/>
      <c r="K17" s="54" t="s">
        <v>72</v>
      </c>
      <c r="L17" s="54"/>
      <c r="M17" s="54"/>
      <c r="N17" s="11"/>
      <c r="O17" s="34">
        <v>931052</v>
      </c>
    </row>
    <row r="18" spans="3:15" ht="15" customHeight="1">
      <c r="C18" s="54" t="s">
        <v>56</v>
      </c>
      <c r="D18" s="54"/>
      <c r="E18" s="54"/>
      <c r="F18" s="11"/>
      <c r="G18" s="12">
        <v>865578</v>
      </c>
      <c r="H18" s="12"/>
      <c r="I18" s="14"/>
      <c r="K18" s="54" t="s">
        <v>73</v>
      </c>
      <c r="L18" s="54"/>
      <c r="M18" s="54"/>
      <c r="N18" s="11"/>
      <c r="O18" s="34" t="s">
        <v>85</v>
      </c>
    </row>
    <row r="19" spans="3:15" ht="15" customHeight="1">
      <c r="C19" s="54" t="s">
        <v>50</v>
      </c>
      <c r="D19" s="54"/>
      <c r="E19" s="54"/>
      <c r="F19" s="11"/>
      <c r="G19" s="34">
        <v>200359</v>
      </c>
      <c r="H19" s="12"/>
      <c r="I19" s="14"/>
      <c r="K19" s="54" t="s">
        <v>74</v>
      </c>
      <c r="L19" s="54"/>
      <c r="M19" s="54"/>
      <c r="N19" s="11"/>
      <c r="O19" s="12">
        <v>60690</v>
      </c>
    </row>
    <row r="20" spans="6:15" ht="15" customHeight="1">
      <c r="F20" s="11"/>
      <c r="H20" s="35"/>
      <c r="I20" s="14"/>
      <c r="K20" s="54" t="s">
        <v>75</v>
      </c>
      <c r="L20" s="54"/>
      <c r="M20" s="54"/>
      <c r="N20" s="11"/>
      <c r="O20" s="12">
        <v>228813</v>
      </c>
    </row>
    <row r="21" spans="2:15" ht="15" customHeight="1">
      <c r="B21" s="54" t="s">
        <v>21</v>
      </c>
      <c r="C21" s="54"/>
      <c r="D21" s="54"/>
      <c r="E21" s="54"/>
      <c r="F21" s="11"/>
      <c r="G21" s="34">
        <v>8326061</v>
      </c>
      <c r="H21" s="35"/>
      <c r="I21" s="14"/>
      <c r="J21" s="34"/>
      <c r="K21" s="34"/>
      <c r="L21" s="34"/>
      <c r="M21" s="34"/>
      <c r="N21" s="11"/>
      <c r="O21" s="12"/>
    </row>
    <row r="22" spans="6:15" ht="15" customHeight="1">
      <c r="F22" s="11"/>
      <c r="H22" s="12"/>
      <c r="I22" s="14"/>
      <c r="J22" s="54" t="s">
        <v>22</v>
      </c>
      <c r="K22" s="54"/>
      <c r="L22" s="54"/>
      <c r="M22" s="54"/>
      <c r="N22" s="11"/>
      <c r="O22" s="12">
        <v>232356</v>
      </c>
    </row>
    <row r="23" spans="2:15" ht="15" customHeight="1">
      <c r="B23" s="54" t="s">
        <v>37</v>
      </c>
      <c r="C23" s="54"/>
      <c r="D23" s="54"/>
      <c r="E23" s="54"/>
      <c r="F23" s="11"/>
      <c r="G23" s="12">
        <v>36565</v>
      </c>
      <c r="H23" s="12"/>
      <c r="I23" s="14"/>
      <c r="K23" s="54" t="s">
        <v>76</v>
      </c>
      <c r="L23" s="54"/>
      <c r="M23" s="54"/>
      <c r="N23" s="11"/>
      <c r="O23" s="12">
        <v>230997</v>
      </c>
    </row>
    <row r="24" spans="6:15" ht="15" customHeight="1">
      <c r="F24" s="11"/>
      <c r="H24" s="12"/>
      <c r="I24" s="14"/>
      <c r="K24" s="54" t="s">
        <v>77</v>
      </c>
      <c r="L24" s="54"/>
      <c r="M24" s="54"/>
      <c r="N24" s="11"/>
      <c r="O24" s="12">
        <v>1359</v>
      </c>
    </row>
    <row r="25" spans="2:14" ht="15" customHeight="1">
      <c r="B25" s="54" t="s">
        <v>23</v>
      </c>
      <c r="C25" s="54"/>
      <c r="D25" s="54"/>
      <c r="E25" s="54"/>
      <c r="F25" s="11"/>
      <c r="G25" s="12">
        <v>23996740</v>
      </c>
      <c r="H25" s="12"/>
      <c r="I25" s="14"/>
      <c r="N25" s="11"/>
    </row>
    <row r="26" spans="6:15" ht="15" customHeight="1">
      <c r="F26" s="11"/>
      <c r="H26" s="12"/>
      <c r="I26" s="14"/>
      <c r="J26" s="54" t="s">
        <v>52</v>
      </c>
      <c r="K26" s="54"/>
      <c r="L26" s="54"/>
      <c r="M26" s="54"/>
      <c r="N26" s="11"/>
      <c r="O26" s="39">
        <v>18943993</v>
      </c>
    </row>
    <row r="27" spans="2:14" ht="15" customHeight="1">
      <c r="B27" s="54" t="s">
        <v>24</v>
      </c>
      <c r="C27" s="54"/>
      <c r="D27" s="54"/>
      <c r="E27" s="54"/>
      <c r="F27" s="11"/>
      <c r="G27" s="12">
        <v>11626823</v>
      </c>
      <c r="H27" s="12"/>
      <c r="I27" s="14"/>
      <c r="N27" s="11"/>
    </row>
    <row r="28" spans="3:15" ht="15" customHeight="1">
      <c r="C28" s="54" t="s">
        <v>64</v>
      </c>
      <c r="D28" s="54"/>
      <c r="E28" s="54"/>
      <c r="F28" s="11"/>
      <c r="G28" s="12">
        <v>9815237</v>
      </c>
      <c r="H28" s="35"/>
      <c r="I28" s="14"/>
      <c r="J28" s="54" t="s">
        <v>38</v>
      </c>
      <c r="K28" s="54"/>
      <c r="L28" s="54"/>
      <c r="M28" s="54"/>
      <c r="N28" s="11"/>
      <c r="O28" s="12">
        <v>8950629</v>
      </c>
    </row>
    <row r="29" spans="3:14" ht="15" customHeight="1">
      <c r="C29" s="54" t="s">
        <v>65</v>
      </c>
      <c r="D29" s="54"/>
      <c r="E29" s="54"/>
      <c r="F29" s="11"/>
      <c r="G29" s="12">
        <v>1811586</v>
      </c>
      <c r="H29" s="12"/>
      <c r="I29" s="14"/>
      <c r="N29" s="11"/>
    </row>
    <row r="30" spans="2:15" ht="15" customHeight="1">
      <c r="B30" s="34"/>
      <c r="C30" s="54" t="s">
        <v>63</v>
      </c>
      <c r="D30" s="54"/>
      <c r="E30" s="54"/>
      <c r="F30" s="11"/>
      <c r="G30" s="34" t="s">
        <v>85</v>
      </c>
      <c r="H30" s="12"/>
      <c r="I30" s="14"/>
      <c r="J30" s="54" t="s">
        <v>53</v>
      </c>
      <c r="K30" s="54"/>
      <c r="L30" s="54"/>
      <c r="M30" s="54"/>
      <c r="N30" s="11"/>
      <c r="O30" s="39">
        <v>629323</v>
      </c>
    </row>
    <row r="31" spans="6:14" ht="15" customHeight="1">
      <c r="F31" s="11"/>
      <c r="H31" s="12"/>
      <c r="I31" s="14"/>
      <c r="N31" s="11"/>
    </row>
    <row r="32" spans="2:15" ht="15" customHeight="1">
      <c r="B32" s="54" t="s">
        <v>27</v>
      </c>
      <c r="C32" s="54"/>
      <c r="D32" s="54"/>
      <c r="E32" s="54"/>
      <c r="F32" s="11"/>
      <c r="G32" s="12">
        <v>10519901</v>
      </c>
      <c r="H32" s="12"/>
      <c r="I32" s="14"/>
      <c r="J32" s="54" t="s">
        <v>25</v>
      </c>
      <c r="K32" s="54"/>
      <c r="L32" s="54"/>
      <c r="M32" s="54"/>
      <c r="N32" s="11"/>
      <c r="O32" s="12">
        <v>23925913</v>
      </c>
    </row>
    <row r="33" spans="6:14" ht="15" customHeight="1">
      <c r="F33" s="11"/>
      <c r="H33" s="12"/>
      <c r="I33" s="14"/>
      <c r="N33" s="11"/>
    </row>
    <row r="34" spans="2:15" ht="15" customHeight="1">
      <c r="B34" s="54" t="s">
        <v>51</v>
      </c>
      <c r="C34" s="54"/>
      <c r="D34" s="54"/>
      <c r="E34" s="54"/>
      <c r="F34" s="11"/>
      <c r="G34" s="12">
        <v>39425265</v>
      </c>
      <c r="H34" s="12"/>
      <c r="I34" s="14"/>
      <c r="J34" s="54" t="s">
        <v>26</v>
      </c>
      <c r="K34" s="54"/>
      <c r="L34" s="54"/>
      <c r="M34" s="54"/>
      <c r="N34" s="11"/>
      <c r="O34" s="12">
        <v>1314451</v>
      </c>
    </row>
    <row r="35" spans="6:14" ht="15" customHeight="1">
      <c r="F35" s="11"/>
      <c r="H35" s="12"/>
      <c r="I35" s="14"/>
      <c r="N35" s="11"/>
    </row>
    <row r="36" spans="2:15" ht="15" customHeight="1">
      <c r="B36" s="54" t="s">
        <v>29</v>
      </c>
      <c r="C36" s="54"/>
      <c r="D36" s="54"/>
      <c r="E36" s="54"/>
      <c r="F36" s="11"/>
      <c r="G36" s="12">
        <v>5398979</v>
      </c>
      <c r="H36" s="12"/>
      <c r="I36" s="14"/>
      <c r="J36" s="54" t="s">
        <v>28</v>
      </c>
      <c r="K36" s="54"/>
      <c r="L36" s="54"/>
      <c r="M36" s="54"/>
      <c r="N36" s="11"/>
      <c r="O36" s="12">
        <v>186775</v>
      </c>
    </row>
    <row r="37" spans="6:14" ht="15" customHeight="1">
      <c r="F37" s="11"/>
      <c r="H37" s="12"/>
      <c r="I37" s="14"/>
      <c r="N37" s="11"/>
    </row>
    <row r="38" spans="2:15" ht="15" customHeight="1">
      <c r="B38" s="54" t="s">
        <v>31</v>
      </c>
      <c r="C38" s="54"/>
      <c r="D38" s="54"/>
      <c r="E38" s="54"/>
      <c r="F38" s="11"/>
      <c r="G38" s="12">
        <v>574738</v>
      </c>
      <c r="H38" s="12"/>
      <c r="I38" s="14"/>
      <c r="J38" s="54" t="s">
        <v>46</v>
      </c>
      <c r="K38" s="54"/>
      <c r="L38" s="54"/>
      <c r="M38" s="54"/>
      <c r="N38" s="11"/>
      <c r="O38" s="12">
        <v>209130</v>
      </c>
    </row>
    <row r="39" spans="6:14" ht="15" customHeight="1">
      <c r="F39" s="11"/>
      <c r="H39" s="12"/>
      <c r="I39" s="14"/>
      <c r="N39" s="11"/>
    </row>
    <row r="40" spans="6:15" ht="15" customHeight="1">
      <c r="F40" s="11"/>
      <c r="H40" s="12"/>
      <c r="I40" s="14"/>
      <c r="J40" s="54" t="s">
        <v>30</v>
      </c>
      <c r="K40" s="54"/>
      <c r="L40" s="54"/>
      <c r="M40" s="54"/>
      <c r="N40" s="11"/>
      <c r="O40" s="12">
        <v>3162</v>
      </c>
    </row>
    <row r="41" spans="2:14" ht="15" customHeight="1">
      <c r="B41" s="12" t="s">
        <v>32</v>
      </c>
      <c r="C41" s="12"/>
      <c r="D41" s="12"/>
      <c r="E41" s="12"/>
      <c r="F41" s="11"/>
      <c r="H41" s="12"/>
      <c r="I41" s="14"/>
      <c r="N41" s="11"/>
    </row>
    <row r="42" spans="2:15" ht="15" customHeight="1">
      <c r="B42" s="33"/>
      <c r="C42" s="54" t="s">
        <v>67</v>
      </c>
      <c r="D42" s="54"/>
      <c r="E42" s="54"/>
      <c r="F42" s="11"/>
      <c r="G42" s="12">
        <v>4999623</v>
      </c>
      <c r="H42" s="12"/>
      <c r="I42" s="14"/>
      <c r="J42" s="54" t="s">
        <v>33</v>
      </c>
      <c r="K42" s="54"/>
      <c r="L42" s="54"/>
      <c r="M42" s="54"/>
      <c r="N42" s="11"/>
      <c r="O42" s="12">
        <v>1357771</v>
      </c>
    </row>
    <row r="43" spans="2:14" ht="15" customHeight="1">
      <c r="B43" s="33"/>
      <c r="C43" s="54" t="s">
        <v>66</v>
      </c>
      <c r="D43" s="54"/>
      <c r="E43" s="54"/>
      <c r="F43" s="11"/>
      <c r="G43" s="12">
        <v>11150484</v>
      </c>
      <c r="H43" s="12"/>
      <c r="I43" s="14"/>
      <c r="N43" s="11"/>
    </row>
    <row r="44" spans="2:15" ht="15" customHeight="1">
      <c r="B44" s="33"/>
      <c r="C44" s="33"/>
      <c r="D44" s="33"/>
      <c r="E44" s="33"/>
      <c r="F44" s="11"/>
      <c r="G44" s="12"/>
      <c r="H44" s="12"/>
      <c r="I44" s="14"/>
      <c r="J44" s="54" t="s">
        <v>34</v>
      </c>
      <c r="K44" s="54"/>
      <c r="L44" s="54"/>
      <c r="M44" s="54"/>
      <c r="N44" s="11"/>
      <c r="O44" s="34">
        <v>8848</v>
      </c>
    </row>
    <row r="45" spans="1:15" ht="6.75" customHeight="1" thickBot="1">
      <c r="A45" s="2"/>
      <c r="B45" s="2"/>
      <c r="C45" s="2"/>
      <c r="D45" s="2"/>
      <c r="E45" s="2"/>
      <c r="F45" s="16"/>
      <c r="G45" s="2"/>
      <c r="H45" s="2"/>
      <c r="I45" s="17"/>
      <c r="J45" s="2"/>
      <c r="K45" s="2"/>
      <c r="L45" s="2"/>
      <c r="M45" s="2"/>
      <c r="N45" s="16"/>
      <c r="O45" s="2"/>
    </row>
    <row r="46" spans="2:15" ht="24.75" customHeight="1">
      <c r="B46" s="40" t="s">
        <v>86</v>
      </c>
      <c r="G46" s="12"/>
      <c r="H46" s="12"/>
      <c r="I46" s="12"/>
      <c r="J46" s="12"/>
      <c r="K46" s="12"/>
      <c r="L46" s="12"/>
      <c r="M46" s="12"/>
      <c r="N46" s="12"/>
      <c r="O46" s="12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53">
    <mergeCell ref="J26:M26"/>
    <mergeCell ref="J28:M28"/>
    <mergeCell ref="J3:M3"/>
    <mergeCell ref="J36:M36"/>
    <mergeCell ref="J34:M34"/>
    <mergeCell ref="J32:M32"/>
    <mergeCell ref="J30:M30"/>
    <mergeCell ref="K12:M12"/>
    <mergeCell ref="J22:M22"/>
    <mergeCell ref="K24:M24"/>
    <mergeCell ref="J44:M44"/>
    <mergeCell ref="J42:M42"/>
    <mergeCell ref="J40:M40"/>
    <mergeCell ref="J38:M38"/>
    <mergeCell ref="K23:M23"/>
    <mergeCell ref="K16:M16"/>
    <mergeCell ref="K15:M15"/>
    <mergeCell ref="K14:M14"/>
    <mergeCell ref="K13:M13"/>
    <mergeCell ref="K20:M20"/>
    <mergeCell ref="K19:M19"/>
    <mergeCell ref="K18:M18"/>
    <mergeCell ref="K17:M17"/>
    <mergeCell ref="C17:E17"/>
    <mergeCell ref="C43:E43"/>
    <mergeCell ref="C42:E42"/>
    <mergeCell ref="C30:E30"/>
    <mergeCell ref="C29:E29"/>
    <mergeCell ref="B38:E38"/>
    <mergeCell ref="B36:E36"/>
    <mergeCell ref="B34:E34"/>
    <mergeCell ref="B32:E32"/>
    <mergeCell ref="C28:E28"/>
    <mergeCell ref="C13:E13"/>
    <mergeCell ref="B2:G2"/>
    <mergeCell ref="B3:E3"/>
    <mergeCell ref="B27:E27"/>
    <mergeCell ref="B25:E25"/>
    <mergeCell ref="B23:E23"/>
    <mergeCell ref="B21:E21"/>
    <mergeCell ref="C14:E14"/>
    <mergeCell ref="C19:E19"/>
    <mergeCell ref="C18:E18"/>
    <mergeCell ref="C12:E12"/>
    <mergeCell ref="C16:E16"/>
    <mergeCell ref="C15:E15"/>
    <mergeCell ref="J2:O2"/>
    <mergeCell ref="B11:E11"/>
    <mergeCell ref="B9:E9"/>
    <mergeCell ref="B5:C5"/>
    <mergeCell ref="J5:K5"/>
    <mergeCell ref="J9:M9"/>
    <mergeCell ref="J11:M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2012-11-20T04:45:38Z</cp:lastPrinted>
  <dcterms:modified xsi:type="dcterms:W3CDTF">2013-03-22T04:23:21Z</dcterms:modified>
  <cp:category/>
  <cp:version/>
  <cp:contentType/>
  <cp:contentStatus/>
</cp:coreProperties>
</file>