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'Sheet1'!$A$1:$J$51</definedName>
  </definedNames>
  <calcPr fullCalcOnLoad="1" refMode="R1C1"/>
</workbook>
</file>

<file path=xl/sharedStrings.xml><?xml version="1.0" encoding="utf-8"?>
<sst xmlns="http://schemas.openxmlformats.org/spreadsheetml/2006/main" count="127" uniqueCount="43">
  <si>
    <t xml:space="preserve">                  ３８   産 業 別 単 位 労 働 組 合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</si>
  <si>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</si>
  <si>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</si>
  <si>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</si>
  <si>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</si>
  <si>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</si>
  <si>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</si>
  <si>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</si>
  <si>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</si>
  <si>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</si>
  <si>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</si>
  <si>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</si>
  <si>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</si>
  <si>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</si>
  <si>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</si>
  <si>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分類不能の産業</t>
  </si>
  <si>
    <t xml:space="preserve">     《組  合  員  数》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</si>
  <si>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</si>
  <si>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</si>
  <si>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1)産業</t>
  </si>
  <si>
    <t>電気・ガス・熱供給・水道業</t>
  </si>
  <si>
    <t>単位：組合、人</t>
  </si>
  <si>
    <t>情報通信業</t>
  </si>
  <si>
    <t>運輸業</t>
  </si>
  <si>
    <t>卸売・小売業</t>
  </si>
  <si>
    <t>複合サービス業</t>
  </si>
  <si>
    <t>サービス業（他に分類されないもの）</t>
  </si>
  <si>
    <t>公務（他に分類されないもの）</t>
  </si>
  <si>
    <t>公務（他に分類されないもの）</t>
  </si>
  <si>
    <t xml:space="preserve">        17</t>
  </si>
  <si>
    <t>-</t>
  </si>
  <si>
    <t>-</t>
  </si>
  <si>
    <t>-</t>
  </si>
  <si>
    <t>労働組合基本調査による。（各年 6月30日現在）　労働相談情報センター、地方局管内別による組合数および組合員数である。</t>
  </si>
  <si>
    <t>（平成18年）</t>
  </si>
  <si>
    <t xml:space="preserve">        18</t>
  </si>
  <si>
    <t>平成 16年</t>
  </si>
  <si>
    <t>飲食店,宿泊業</t>
  </si>
  <si>
    <t>医療,福祉</t>
  </si>
  <si>
    <t>教育,学習支援業</t>
  </si>
  <si>
    <t>平成16年</t>
  </si>
  <si>
    <t xml:space="preserve">           17</t>
  </si>
  <si>
    <t xml:space="preserve">           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</si>
</sst>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5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181" fontId="4" fillId="0" borderId="0" xfId="15" applyFont="1" applyAlignment="1">
      <alignment horizontal="distributed"/>
    </xf>
    <xf numFmtId="181" fontId="9" fillId="0" borderId="1" xfId="15" applyFont="1" applyBorder="1" applyAlignment="1">
      <alignment/>
    </xf>
    <xf numFmtId="181" fontId="9" fillId="0" borderId="0" xfId="15" applyFont="1" applyBorder="1" applyAlignment="1">
      <alignment/>
    </xf>
    <xf numFmtId="181" fontId="9" fillId="0" borderId="0" xfId="15" applyFont="1" applyAlignment="1">
      <alignment/>
    </xf>
    <xf numFmtId="181" fontId="9" fillId="0" borderId="1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9" fillId="0" borderId="0" xfId="15" applyFont="1" applyFill="1" applyBorder="1" applyAlignment="1">
      <alignment horizontal="right"/>
    </xf>
    <xf numFmtId="181" fontId="4" fillId="0" borderId="1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9" fillId="0" borderId="6" xfId="15" applyFont="1" applyFill="1" applyBorder="1" applyAlignment="1">
      <alignment/>
    </xf>
    <xf numFmtId="181" fontId="9" fillId="0" borderId="2" xfId="15" applyFont="1" applyFill="1" applyBorder="1" applyAlignment="1">
      <alignment/>
    </xf>
    <xf numFmtId="181" fontId="9" fillId="0" borderId="2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Zeros="0" tabSelected="1" zoomScale="75" zoomScaleNormal="75" workbookViewId="0" topLeftCell="A1">
      <selection activeCell="B5" sqref="B5"/>
    </sheetView>
  </sheetViews>
  <sheetFormatPr defaultColWidth="8.625" defaultRowHeight="12.75"/>
  <cols>
    <col min="1" max="1" width="1.00390625" style="4" customWidth="1"/>
    <col min="2" max="2" width="41.875" style="4" customWidth="1"/>
    <col min="3" max="3" width="0.875" style="4" customWidth="1"/>
    <col min="4" max="9" width="15.7539062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2:120" ht="24">
      <c r="B1" s="5" t="s">
        <v>0</v>
      </c>
      <c r="H1" s="4" t="s">
        <v>34</v>
      </c>
      <c r="I1" s="34"/>
      <c r="M1" s="5"/>
      <c r="AB1" s="1"/>
      <c r="AC1" s="1"/>
      <c r="AD1" s="1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30" customHeight="1">
      <c r="B2" s="4" t="s">
        <v>33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26" s="1" customFormat="1" ht="15" customHeight="1">
      <c r="B3" s="1" t="s">
        <v>17</v>
      </c>
      <c r="Y3" s="7"/>
      <c r="Z3" s="7"/>
    </row>
    <row r="4" spans="1:120" ht="15" customHeight="1" thickBot="1">
      <c r="A4" s="6"/>
      <c r="B4" s="6"/>
      <c r="C4" s="6"/>
      <c r="D4" s="6"/>
      <c r="E4" s="6"/>
      <c r="F4" s="6"/>
      <c r="G4" s="6"/>
      <c r="H4" s="6"/>
      <c r="I4" s="10" t="s">
        <v>21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30" customHeight="1">
      <c r="A5" s="19"/>
      <c r="B5" s="20" t="s">
        <v>19</v>
      </c>
      <c r="C5" s="21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3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4:120" ht="15" customHeight="1">
      <c r="D6" s="3" t="s">
        <v>7</v>
      </c>
      <c r="K6" s="1"/>
      <c r="L6" s="1"/>
      <c r="M6" s="18"/>
      <c r="N6" s="1"/>
      <c r="O6" s="25"/>
      <c r="P6" s="13"/>
      <c r="Q6" s="25"/>
      <c r="R6" s="13"/>
      <c r="S6" s="25"/>
      <c r="T6" s="13"/>
      <c r="U6" s="25"/>
      <c r="V6" s="13"/>
      <c r="W6" s="25"/>
      <c r="X6" s="13"/>
      <c r="Y6" s="25"/>
      <c r="Z6" s="13"/>
      <c r="AA6" s="1"/>
      <c r="AB6" s="1"/>
      <c r="AC6" s="1"/>
      <c r="AD6" s="25"/>
      <c r="AE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2:120" ht="20.25" customHeight="1">
      <c r="B7" s="8" t="s">
        <v>40</v>
      </c>
      <c r="D7" s="30">
        <v>669</v>
      </c>
      <c r="E7" s="31">
        <v>447</v>
      </c>
      <c r="F7" s="31">
        <v>166</v>
      </c>
      <c r="G7" s="31">
        <v>27</v>
      </c>
      <c r="H7" s="31">
        <v>11</v>
      </c>
      <c r="I7" s="31">
        <v>18</v>
      </c>
      <c r="K7" s="1"/>
      <c r="L7" s="1"/>
      <c r="M7" s="15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1"/>
      <c r="AB7" s="1"/>
      <c r="AC7" s="1"/>
      <c r="AD7" s="14"/>
      <c r="AE7" s="1"/>
      <c r="AF7" s="1"/>
      <c r="AG7" s="1"/>
      <c r="AH7" s="1"/>
      <c r="AI7" s="1"/>
      <c r="AJ7" s="1"/>
      <c r="AK7" s="1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24"/>
      <c r="AX7" s="13"/>
      <c r="AY7" s="24"/>
      <c r="AZ7" s="13"/>
      <c r="BA7" s="24"/>
      <c r="BB7" s="13"/>
      <c r="BC7" s="13"/>
      <c r="BD7" s="24"/>
      <c r="BE7" s="13"/>
      <c r="BF7" s="24"/>
      <c r="BG7" s="13"/>
      <c r="BH7" s="24"/>
      <c r="BI7" s="13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8" customHeight="1">
      <c r="B8" s="9" t="s">
        <v>41</v>
      </c>
      <c r="D8" s="30">
        <v>638</v>
      </c>
      <c r="E8" s="31">
        <v>424</v>
      </c>
      <c r="F8" s="31">
        <v>163</v>
      </c>
      <c r="G8" s="31">
        <v>23</v>
      </c>
      <c r="H8" s="31">
        <v>11</v>
      </c>
      <c r="I8" s="31">
        <v>17</v>
      </c>
      <c r="K8" s="1"/>
      <c r="L8" s="1"/>
      <c r="M8" s="15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1"/>
      <c r="AB8" s="1"/>
      <c r="AC8" s="1"/>
      <c r="AD8" s="14"/>
      <c r="AE8" s="1"/>
      <c r="AF8" s="1"/>
      <c r="AG8" s="1"/>
      <c r="AH8" s="1"/>
      <c r="AI8" s="1"/>
      <c r="AJ8" s="1"/>
      <c r="AK8" s="1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24"/>
      <c r="AX8" s="13"/>
      <c r="AY8" s="24"/>
      <c r="AZ8" s="13"/>
      <c r="BA8" s="24"/>
      <c r="BB8" s="13"/>
      <c r="BC8" s="13"/>
      <c r="BD8" s="24"/>
      <c r="BE8" s="13"/>
      <c r="BF8" s="24"/>
      <c r="BG8" s="13"/>
      <c r="BH8" s="24"/>
      <c r="BI8" s="13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2:120" ht="30" customHeight="1">
      <c r="B9" s="9" t="s">
        <v>42</v>
      </c>
      <c r="D9" s="30">
        <f>SUM(E9:I9)</f>
        <v>607</v>
      </c>
      <c r="E9" s="31">
        <f>SUM(E10:E27)</f>
        <v>402</v>
      </c>
      <c r="F9" s="31">
        <f>SUM(F10:F27)</f>
        <v>154</v>
      </c>
      <c r="G9" s="31">
        <f>SUM(G10:G27)</f>
        <v>23</v>
      </c>
      <c r="H9" s="31">
        <f>SUM(H10:H27)</f>
        <v>11</v>
      </c>
      <c r="I9" s="31">
        <f>SUM(I10:I27)</f>
        <v>17</v>
      </c>
      <c r="K9" s="1"/>
      <c r="L9" s="1"/>
      <c r="M9" s="15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1"/>
      <c r="AB9" s="1"/>
      <c r="AC9" s="1"/>
      <c r="AD9" s="14"/>
      <c r="AE9" s="1"/>
      <c r="AF9" s="1"/>
      <c r="AG9" s="1"/>
      <c r="AH9" s="1"/>
      <c r="AI9" s="1"/>
      <c r="AJ9" s="1"/>
      <c r="AK9" s="1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24"/>
      <c r="AX9" s="13"/>
      <c r="AY9" s="24"/>
      <c r="AZ9" s="13"/>
      <c r="BA9" s="24"/>
      <c r="BB9" s="13"/>
      <c r="BC9" s="13"/>
      <c r="BD9" s="24"/>
      <c r="BE9" s="13"/>
      <c r="BF9" s="24"/>
      <c r="BG9" s="13"/>
      <c r="BH9" s="24"/>
      <c r="BI9" s="13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30" customHeight="1">
      <c r="B10" s="8" t="s">
        <v>8</v>
      </c>
      <c r="D10" s="30">
        <f aca="true" t="shared" si="0" ref="D10:D15">SUM(E10:I10)</f>
        <v>1</v>
      </c>
      <c r="E10" s="31">
        <v>1</v>
      </c>
      <c r="F10" s="32" t="s">
        <v>31</v>
      </c>
      <c r="G10" s="32" t="s">
        <v>32</v>
      </c>
      <c r="H10" s="32" t="s">
        <v>30</v>
      </c>
      <c r="I10" s="32" t="s">
        <v>30</v>
      </c>
      <c r="K10" s="1"/>
      <c r="L10" s="1"/>
      <c r="M10" s="17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1"/>
      <c r="AB10" s="1"/>
      <c r="AC10" s="1"/>
      <c r="AD10" s="15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8" t="s">
        <v>9</v>
      </c>
      <c r="D11" s="30">
        <f t="shared" si="0"/>
        <v>1</v>
      </c>
      <c r="E11" s="31">
        <v>1</v>
      </c>
      <c r="F11" s="32" t="s">
        <v>30</v>
      </c>
      <c r="G11" s="32" t="s">
        <v>30</v>
      </c>
      <c r="H11" s="32" t="s">
        <v>30</v>
      </c>
      <c r="I11" s="32" t="s">
        <v>30</v>
      </c>
      <c r="K11" s="1"/>
      <c r="L11" s="1"/>
      <c r="M11" s="15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1"/>
      <c r="AB11" s="1"/>
      <c r="AC11" s="1"/>
      <c r="AD11" s="15"/>
      <c r="AE11" s="1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4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2:120" ht="15" customHeight="1">
      <c r="B12" s="8" t="s">
        <v>10</v>
      </c>
      <c r="D12" s="30">
        <f t="shared" si="0"/>
        <v>1</v>
      </c>
      <c r="E12" s="32" t="s">
        <v>30</v>
      </c>
      <c r="F12" s="32" t="s">
        <v>30</v>
      </c>
      <c r="G12" s="31">
        <v>1</v>
      </c>
      <c r="H12" s="32" t="s">
        <v>30</v>
      </c>
      <c r="I12" s="32" t="s">
        <v>30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8" t="s">
        <v>11</v>
      </c>
      <c r="D13" s="30">
        <f t="shared" si="0"/>
        <v>26</v>
      </c>
      <c r="E13" s="31">
        <v>12</v>
      </c>
      <c r="F13" s="31">
        <v>10</v>
      </c>
      <c r="G13" s="31">
        <v>2</v>
      </c>
      <c r="H13" s="31">
        <v>1</v>
      </c>
      <c r="I13" s="31">
        <v>1</v>
      </c>
      <c r="K13" s="1"/>
      <c r="L13" s="1"/>
      <c r="M13" s="14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4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  <c r="AT13" s="1"/>
      <c r="AU13" s="1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2:120" ht="15" customHeight="1">
      <c r="B14" s="8" t="s">
        <v>12</v>
      </c>
      <c r="D14" s="30">
        <f t="shared" si="0"/>
        <v>87</v>
      </c>
      <c r="E14" s="31">
        <v>61</v>
      </c>
      <c r="F14" s="31">
        <v>26</v>
      </c>
      <c r="G14" s="32" t="s">
        <v>30</v>
      </c>
      <c r="H14" s="32" t="s">
        <v>30</v>
      </c>
      <c r="I14" s="32" t="s">
        <v>30</v>
      </c>
      <c r="K14" s="1"/>
      <c r="L14" s="1"/>
      <c r="M14" s="15"/>
      <c r="N14" s="1"/>
      <c r="O14" s="2"/>
      <c r="P14" s="1"/>
      <c r="Q14" s="2"/>
      <c r="R14" s="1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6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1"/>
      <c r="AT14" s="1"/>
      <c r="AU14" s="17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8" t="s">
        <v>20</v>
      </c>
      <c r="D15" s="30">
        <f t="shared" si="0"/>
        <v>26</v>
      </c>
      <c r="E15" s="31">
        <v>14</v>
      </c>
      <c r="F15" s="31">
        <v>8</v>
      </c>
      <c r="G15" s="31">
        <v>2</v>
      </c>
      <c r="H15" s="31">
        <v>1</v>
      </c>
      <c r="I15" s="31">
        <v>1</v>
      </c>
      <c r="K15" s="1"/>
      <c r="L15" s="1"/>
      <c r="M15" s="15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1"/>
      <c r="AB15" s="1"/>
      <c r="AC15" s="1"/>
      <c r="AD15" s="14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1"/>
      <c r="AQ15" s="1"/>
      <c r="AR15" s="1"/>
      <c r="AS15" s="1"/>
      <c r="AT15" s="1"/>
      <c r="AU15" s="1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8" t="s">
        <v>22</v>
      </c>
      <c r="D16" s="30">
        <f aca="true" t="shared" si="1" ref="D16:D27">SUM(E16:I16)</f>
        <v>14</v>
      </c>
      <c r="E16" s="31">
        <v>13</v>
      </c>
      <c r="F16" s="31">
        <v>1</v>
      </c>
      <c r="G16" s="32" t="s">
        <v>30</v>
      </c>
      <c r="H16" s="32" t="s">
        <v>30</v>
      </c>
      <c r="I16" s="32" t="s">
        <v>30</v>
      </c>
      <c r="K16" s="1"/>
      <c r="L16" s="1"/>
      <c r="M16" s="15"/>
      <c r="N16" s="1"/>
      <c r="O16" s="2"/>
      <c r="P16" s="1"/>
      <c r="Q16" s="2"/>
      <c r="R16" s="1"/>
      <c r="S16" s="2"/>
      <c r="T16" s="1"/>
      <c r="U16" s="2"/>
      <c r="V16" s="2"/>
      <c r="W16" s="2"/>
      <c r="X16" s="2"/>
      <c r="Y16" s="2"/>
      <c r="Z16" s="2"/>
      <c r="AA16" s="1"/>
      <c r="AB16" s="1"/>
      <c r="AC16" s="1"/>
      <c r="AD16" s="14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1"/>
      <c r="AQ16" s="1"/>
      <c r="AR16" s="1"/>
      <c r="AS16" s="1"/>
      <c r="AT16" s="1"/>
      <c r="AU16" s="17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8" t="s">
        <v>23</v>
      </c>
      <c r="D17" s="30">
        <f>SUM(E17:I17)</f>
        <v>120</v>
      </c>
      <c r="E17" s="31">
        <v>87</v>
      </c>
      <c r="F17" s="31">
        <v>28</v>
      </c>
      <c r="G17" s="31">
        <v>3</v>
      </c>
      <c r="H17" s="31">
        <v>1</v>
      </c>
      <c r="I17" s="31">
        <v>1</v>
      </c>
      <c r="K17" s="1"/>
      <c r="L17" s="1"/>
      <c r="M17" s="15"/>
      <c r="N17" s="1"/>
      <c r="O17" s="2"/>
      <c r="P17" s="1"/>
      <c r="Q17" s="2"/>
      <c r="R17" s="1"/>
      <c r="S17" s="2"/>
      <c r="T17" s="1"/>
      <c r="U17" s="2"/>
      <c r="V17" s="2"/>
      <c r="W17" s="2"/>
      <c r="X17" s="2"/>
      <c r="Y17" s="2"/>
      <c r="Z17" s="2"/>
      <c r="AA17" s="1"/>
      <c r="AB17" s="1"/>
      <c r="AC17" s="1"/>
      <c r="AD17" s="14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1"/>
      <c r="AU17" s="17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8" t="s">
        <v>24</v>
      </c>
      <c r="D18" s="30">
        <f t="shared" si="1"/>
        <v>54</v>
      </c>
      <c r="E18" s="31">
        <v>40</v>
      </c>
      <c r="F18" s="31">
        <v>11</v>
      </c>
      <c r="G18" s="32" t="s">
        <v>30</v>
      </c>
      <c r="H18" s="31">
        <v>1</v>
      </c>
      <c r="I18" s="31">
        <v>2</v>
      </c>
      <c r="K18" s="1"/>
      <c r="L18" s="1"/>
      <c r="M18" s="15"/>
      <c r="N18" s="1"/>
      <c r="O18" s="2"/>
      <c r="P18" s="1"/>
      <c r="Q18" s="2"/>
      <c r="R18" s="1"/>
      <c r="S18" s="2"/>
      <c r="T18" s="1"/>
      <c r="U18" s="2"/>
      <c r="V18" s="2"/>
      <c r="W18" s="2"/>
      <c r="X18" s="2"/>
      <c r="Y18" s="2"/>
      <c r="Z18" s="2"/>
      <c r="AA18" s="1"/>
      <c r="AB18" s="1"/>
      <c r="AC18" s="1"/>
      <c r="AD18" s="14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1"/>
      <c r="AQ18" s="1"/>
      <c r="AR18" s="1"/>
      <c r="AS18" s="1"/>
      <c r="AT18" s="1"/>
      <c r="AU18" s="17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8" t="s">
        <v>13</v>
      </c>
      <c r="D19" s="30">
        <f t="shared" si="1"/>
        <v>49</v>
      </c>
      <c r="E19" s="31">
        <v>28</v>
      </c>
      <c r="F19" s="31">
        <v>21</v>
      </c>
      <c r="G19" s="32" t="s">
        <v>30</v>
      </c>
      <c r="H19" s="32" t="s">
        <v>30</v>
      </c>
      <c r="I19" s="32" t="s">
        <v>30</v>
      </c>
      <c r="K19" s="1"/>
      <c r="L19" s="1"/>
      <c r="M19" s="15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4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14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8" t="s">
        <v>14</v>
      </c>
      <c r="D20" s="30">
        <f t="shared" si="1"/>
        <v>7</v>
      </c>
      <c r="E20" s="31">
        <v>4</v>
      </c>
      <c r="F20" s="32">
        <v>3</v>
      </c>
      <c r="G20" s="32" t="s">
        <v>30</v>
      </c>
      <c r="H20" s="32" t="s">
        <v>30</v>
      </c>
      <c r="I20" s="32" t="s">
        <v>30</v>
      </c>
      <c r="K20" s="1"/>
      <c r="L20" s="1"/>
      <c r="M20" s="15"/>
      <c r="N20" s="1"/>
      <c r="O20" s="2"/>
      <c r="P20" s="1"/>
      <c r="Q20" s="2"/>
      <c r="R20" s="1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4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1"/>
      <c r="AT20" s="1"/>
      <c r="AU20" s="14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8" t="s">
        <v>37</v>
      </c>
      <c r="D21" s="30">
        <f>SUM(E21:I21)</f>
        <v>5</v>
      </c>
      <c r="E21" s="31">
        <v>4</v>
      </c>
      <c r="F21" s="32">
        <v>1</v>
      </c>
      <c r="G21" s="32" t="s">
        <v>30</v>
      </c>
      <c r="H21" s="32" t="s">
        <v>30</v>
      </c>
      <c r="I21" s="32" t="s">
        <v>30</v>
      </c>
      <c r="K21" s="1"/>
      <c r="L21" s="1"/>
      <c r="M21" s="15"/>
      <c r="N21" s="1"/>
      <c r="O21" s="2"/>
      <c r="P21" s="1"/>
      <c r="Q21" s="2"/>
      <c r="R21" s="1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4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1"/>
      <c r="AT21" s="1"/>
      <c r="AU21" s="14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8" t="s">
        <v>38</v>
      </c>
      <c r="D22" s="30">
        <f>SUM(E22:I22)</f>
        <v>27</v>
      </c>
      <c r="E22" s="31">
        <v>14</v>
      </c>
      <c r="F22" s="32">
        <v>7</v>
      </c>
      <c r="G22" s="32">
        <v>2</v>
      </c>
      <c r="H22" s="32" t="s">
        <v>30</v>
      </c>
      <c r="I22" s="32">
        <v>4</v>
      </c>
      <c r="K22" s="1"/>
      <c r="L22" s="1"/>
      <c r="M22" s="15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4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1"/>
      <c r="AT22" s="1"/>
      <c r="AU22" s="14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8" t="s">
        <v>39</v>
      </c>
      <c r="D23" s="30">
        <f>SUM(E23:I23)</f>
        <v>42</v>
      </c>
      <c r="E23" s="31">
        <v>30</v>
      </c>
      <c r="F23" s="32">
        <v>9</v>
      </c>
      <c r="G23" s="32">
        <v>1</v>
      </c>
      <c r="H23" s="32">
        <v>1</v>
      </c>
      <c r="I23" s="32">
        <v>1</v>
      </c>
      <c r="K23" s="1"/>
      <c r="L23" s="1"/>
      <c r="M23" s="15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4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4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8" t="s">
        <v>25</v>
      </c>
      <c r="D24" s="30">
        <f>SUM(E24:I24)</f>
        <v>29</v>
      </c>
      <c r="E24" s="31">
        <v>18</v>
      </c>
      <c r="F24" s="32">
        <v>3</v>
      </c>
      <c r="G24" s="32">
        <v>2</v>
      </c>
      <c r="H24" s="32">
        <v>3</v>
      </c>
      <c r="I24" s="32">
        <v>3</v>
      </c>
      <c r="K24" s="1"/>
      <c r="L24" s="1"/>
      <c r="M24" s="15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4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4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8" t="s">
        <v>26</v>
      </c>
      <c r="D25" s="30">
        <f t="shared" si="1"/>
        <v>26</v>
      </c>
      <c r="E25" s="31">
        <v>18</v>
      </c>
      <c r="F25" s="31">
        <v>8</v>
      </c>
      <c r="G25" s="32" t="s">
        <v>30</v>
      </c>
      <c r="H25" s="32" t="s">
        <v>30</v>
      </c>
      <c r="I25" s="32" t="s">
        <v>30</v>
      </c>
      <c r="K25" s="1"/>
      <c r="L25" s="1"/>
      <c r="M25" s="15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4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4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8" t="s">
        <v>28</v>
      </c>
      <c r="D26" s="30">
        <f t="shared" si="1"/>
        <v>76</v>
      </c>
      <c r="E26" s="31">
        <v>44</v>
      </c>
      <c r="F26" s="31">
        <v>15</v>
      </c>
      <c r="G26" s="31">
        <v>10</v>
      </c>
      <c r="H26" s="31">
        <v>3</v>
      </c>
      <c r="I26" s="31">
        <v>4</v>
      </c>
      <c r="K26" s="1"/>
      <c r="L26" s="1"/>
      <c r="M26" s="15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4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4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8" t="s">
        <v>15</v>
      </c>
      <c r="D27" s="30">
        <f t="shared" si="1"/>
        <v>16</v>
      </c>
      <c r="E27" s="31">
        <v>13</v>
      </c>
      <c r="F27" s="31">
        <v>3</v>
      </c>
      <c r="G27" s="32" t="s">
        <v>30</v>
      </c>
      <c r="H27" s="32" t="s">
        <v>30</v>
      </c>
      <c r="I27" s="32" t="s">
        <v>30</v>
      </c>
      <c r="K27" s="1"/>
      <c r="L27" s="1"/>
      <c r="M27" s="15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4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14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30" customHeight="1">
      <c r="D28" s="33" t="s">
        <v>16</v>
      </c>
      <c r="E28" s="34"/>
      <c r="F28" s="34"/>
      <c r="G28" s="34"/>
      <c r="H28" s="34"/>
      <c r="I28" s="34"/>
      <c r="K28" s="1"/>
      <c r="L28" s="1"/>
      <c r="M28" s="15"/>
      <c r="N28" s="1"/>
      <c r="O28" s="2"/>
      <c r="P28" s="1"/>
      <c r="Q28" s="2"/>
      <c r="R28" s="1"/>
      <c r="S28" s="2"/>
      <c r="T28" s="2"/>
      <c r="U28" s="2"/>
      <c r="V28" s="2"/>
      <c r="W28" s="2"/>
      <c r="X28" s="2"/>
      <c r="Y28" s="2"/>
      <c r="Z28" s="2"/>
      <c r="AA28" s="1"/>
      <c r="AB28" s="1"/>
      <c r="AC28" s="1"/>
      <c r="AD28" s="14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14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8.75" customHeight="1">
      <c r="B29" s="26" t="s">
        <v>36</v>
      </c>
      <c r="D29" s="27">
        <v>80134</v>
      </c>
      <c r="E29" s="28">
        <v>59994</v>
      </c>
      <c r="F29" s="28">
        <v>16009</v>
      </c>
      <c r="G29" s="28">
        <v>1580</v>
      </c>
      <c r="H29" s="28">
        <v>1054</v>
      </c>
      <c r="I29" s="28">
        <v>1497</v>
      </c>
      <c r="AB29" s="1"/>
      <c r="AC29" s="1"/>
      <c r="AD29" s="14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14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8.75" customHeight="1">
      <c r="B30" s="9" t="s">
        <v>29</v>
      </c>
      <c r="D30" s="27">
        <v>77715</v>
      </c>
      <c r="E30" s="28">
        <v>58343</v>
      </c>
      <c r="F30" s="28">
        <v>15196</v>
      </c>
      <c r="G30" s="28">
        <v>1676</v>
      </c>
      <c r="H30" s="28">
        <v>1044</v>
      </c>
      <c r="I30" s="28">
        <v>1456</v>
      </c>
      <c r="J30" s="29"/>
      <c r="AB30" s="1"/>
      <c r="AC30" s="1"/>
      <c r="AD30" s="14"/>
      <c r="AE30" s="1"/>
      <c r="AF30" s="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4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30" customHeight="1">
      <c r="B31" s="9" t="s">
        <v>35</v>
      </c>
      <c r="D31" s="30">
        <f>SUM(E31:I31)</f>
        <v>77271</v>
      </c>
      <c r="E31" s="31">
        <f>SUM(E32:E49)</f>
        <v>57860</v>
      </c>
      <c r="F31" s="31">
        <f>SUM(F32:F49)</f>
        <v>15360</v>
      </c>
      <c r="G31" s="31">
        <f>SUM(G32:G49)</f>
        <v>1568</v>
      </c>
      <c r="H31" s="31">
        <f>SUM(H32:H49)</f>
        <v>1073</v>
      </c>
      <c r="I31" s="31">
        <f>SUM(I32:I49)</f>
        <v>1410</v>
      </c>
      <c r="J31" s="29"/>
      <c r="AB31" s="1"/>
      <c r="AC31" s="1"/>
      <c r="AD31" s="14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1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2:120" ht="30" customHeight="1">
      <c r="B32" s="8" t="s">
        <v>8</v>
      </c>
      <c r="D32" s="30">
        <f>SUM(E32:I32)</f>
        <v>29</v>
      </c>
      <c r="E32" s="31">
        <v>29</v>
      </c>
      <c r="F32" s="32" t="s">
        <v>30</v>
      </c>
      <c r="G32" s="32" t="s">
        <v>30</v>
      </c>
      <c r="H32" s="32" t="s">
        <v>30</v>
      </c>
      <c r="I32" s="32" t="s">
        <v>30</v>
      </c>
      <c r="J32" s="29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4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8" t="s">
        <v>9</v>
      </c>
      <c r="D33" s="30">
        <f aca="true" t="shared" si="2" ref="D33:D49">SUM(E33:I33)</f>
        <v>20</v>
      </c>
      <c r="E33" s="31">
        <v>20</v>
      </c>
      <c r="F33" s="32" t="s">
        <v>30</v>
      </c>
      <c r="G33" s="32" t="s">
        <v>30</v>
      </c>
      <c r="H33" s="32" t="s">
        <v>30</v>
      </c>
      <c r="I33" s="32" t="s">
        <v>30</v>
      </c>
      <c r="J33" s="2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4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2:120" ht="15" customHeight="1">
      <c r="B34" s="8" t="s">
        <v>10</v>
      </c>
      <c r="D34" s="30">
        <f t="shared" si="2"/>
        <v>12</v>
      </c>
      <c r="E34" s="32" t="s">
        <v>30</v>
      </c>
      <c r="F34" s="32" t="s">
        <v>30</v>
      </c>
      <c r="G34" s="31">
        <v>12</v>
      </c>
      <c r="H34" s="32" t="s">
        <v>30</v>
      </c>
      <c r="I34" s="32" t="s">
        <v>30</v>
      </c>
      <c r="J34" s="2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4"/>
      <c r="AV34" s="1"/>
      <c r="AW34" s="1"/>
      <c r="AX34" s="1"/>
      <c r="AY34" s="2"/>
      <c r="AZ34" s="2"/>
      <c r="BA34" s="1"/>
      <c r="BB34" s="1"/>
      <c r="BC34" s="1"/>
      <c r="BD34" s="2"/>
      <c r="BE34" s="2"/>
      <c r="BF34" s="2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8" t="s">
        <v>11</v>
      </c>
      <c r="D35" s="30">
        <f t="shared" si="2"/>
        <v>9369</v>
      </c>
      <c r="E35" s="31">
        <v>8803</v>
      </c>
      <c r="F35" s="31">
        <v>482</v>
      </c>
      <c r="G35" s="31">
        <v>39</v>
      </c>
      <c r="H35" s="31">
        <v>14</v>
      </c>
      <c r="I35" s="31">
        <v>31</v>
      </c>
      <c r="J35" s="29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8" t="s">
        <v>12</v>
      </c>
      <c r="D36" s="30">
        <f t="shared" si="2"/>
        <v>15227</v>
      </c>
      <c r="E36" s="31">
        <v>13062</v>
      </c>
      <c r="F36" s="31">
        <v>2165</v>
      </c>
      <c r="G36" s="32" t="s">
        <v>30</v>
      </c>
      <c r="H36" s="32" t="s">
        <v>30</v>
      </c>
      <c r="I36" s="32" t="s">
        <v>30</v>
      </c>
      <c r="J36" s="2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4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8" t="s">
        <v>20</v>
      </c>
      <c r="D37" s="30">
        <f t="shared" si="2"/>
        <v>2306</v>
      </c>
      <c r="E37" s="31">
        <v>1455</v>
      </c>
      <c r="F37" s="31">
        <v>733</v>
      </c>
      <c r="G37" s="31">
        <v>48</v>
      </c>
      <c r="H37" s="31">
        <v>32</v>
      </c>
      <c r="I37" s="31">
        <v>38</v>
      </c>
      <c r="J37" s="29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4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8" t="s">
        <v>22</v>
      </c>
      <c r="D38" s="30">
        <f t="shared" si="2"/>
        <v>776</v>
      </c>
      <c r="E38" s="31">
        <v>756</v>
      </c>
      <c r="F38" s="31">
        <v>20</v>
      </c>
      <c r="G38" s="32" t="s">
        <v>30</v>
      </c>
      <c r="H38" s="32" t="s">
        <v>30</v>
      </c>
      <c r="I38" s="32" t="s">
        <v>30</v>
      </c>
      <c r="J38" s="29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4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8" t="s">
        <v>23</v>
      </c>
      <c r="D39" s="30">
        <f t="shared" si="2"/>
        <v>7974</v>
      </c>
      <c r="E39" s="31">
        <v>5911</v>
      </c>
      <c r="F39" s="31">
        <v>1813</v>
      </c>
      <c r="G39" s="31">
        <v>113</v>
      </c>
      <c r="H39" s="31">
        <v>72</v>
      </c>
      <c r="I39" s="31">
        <v>65</v>
      </c>
      <c r="J39" s="29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4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8" t="s">
        <v>24</v>
      </c>
      <c r="D40" s="30">
        <f t="shared" si="2"/>
        <v>5078</v>
      </c>
      <c r="E40" s="31">
        <v>4159</v>
      </c>
      <c r="F40" s="31">
        <v>819</v>
      </c>
      <c r="G40" s="32" t="s">
        <v>30</v>
      </c>
      <c r="H40" s="31">
        <v>84</v>
      </c>
      <c r="I40" s="31">
        <v>16</v>
      </c>
      <c r="J40" s="29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4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8" t="s">
        <v>13</v>
      </c>
      <c r="D41" s="30">
        <f t="shared" si="2"/>
        <v>6643</v>
      </c>
      <c r="E41" s="31">
        <v>4927</v>
      </c>
      <c r="F41" s="31">
        <v>1716</v>
      </c>
      <c r="G41" s="32" t="s">
        <v>30</v>
      </c>
      <c r="H41" s="32" t="s">
        <v>30</v>
      </c>
      <c r="I41" s="32" t="s">
        <v>30</v>
      </c>
      <c r="J41" s="29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4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8" t="s">
        <v>14</v>
      </c>
      <c r="D42" s="30">
        <f t="shared" si="2"/>
        <v>192</v>
      </c>
      <c r="E42" s="31">
        <v>87</v>
      </c>
      <c r="F42" s="31">
        <v>105</v>
      </c>
      <c r="G42" s="32" t="s">
        <v>30</v>
      </c>
      <c r="H42" s="32" t="s">
        <v>30</v>
      </c>
      <c r="I42" s="32" t="s">
        <v>30</v>
      </c>
      <c r="J42" s="29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4"/>
      <c r="AV42" s="1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8" t="s">
        <v>37</v>
      </c>
      <c r="D43" s="30">
        <f t="shared" si="2"/>
        <v>82</v>
      </c>
      <c r="E43" s="31">
        <v>71</v>
      </c>
      <c r="F43" s="31">
        <v>11</v>
      </c>
      <c r="G43" s="32" t="s">
        <v>30</v>
      </c>
      <c r="H43" s="32" t="s">
        <v>30</v>
      </c>
      <c r="I43" s="32" t="s">
        <v>30</v>
      </c>
      <c r="J43" s="29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4"/>
      <c r="AV43" s="1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8" t="s">
        <v>38</v>
      </c>
      <c r="D44" s="30">
        <f t="shared" si="2"/>
        <v>3812</v>
      </c>
      <c r="E44" s="31">
        <v>2370</v>
      </c>
      <c r="F44" s="31">
        <v>976</v>
      </c>
      <c r="G44" s="32">
        <v>141</v>
      </c>
      <c r="H44" s="32" t="s">
        <v>30</v>
      </c>
      <c r="I44" s="32">
        <v>325</v>
      </c>
      <c r="J44" s="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4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8" t="s">
        <v>39</v>
      </c>
      <c r="D45" s="30">
        <f t="shared" si="2"/>
        <v>2464</v>
      </c>
      <c r="E45" s="31">
        <v>1801</v>
      </c>
      <c r="F45" s="31">
        <v>497</v>
      </c>
      <c r="G45" s="31">
        <v>84</v>
      </c>
      <c r="H45" s="32">
        <v>46</v>
      </c>
      <c r="I45" s="32">
        <v>36</v>
      </c>
      <c r="J45" s="29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4"/>
      <c r="AV45" s="1"/>
      <c r="AW45" s="1"/>
      <c r="AX45" s="1"/>
      <c r="AY45" s="2"/>
      <c r="AZ45" s="2"/>
      <c r="BA45" s="1"/>
      <c r="BB45" s="1"/>
      <c r="BC45" s="1"/>
      <c r="BD45" s="2"/>
      <c r="BE45" s="2"/>
      <c r="BF45" s="1"/>
      <c r="BG45" s="1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8" t="s">
        <v>25</v>
      </c>
      <c r="D46" s="30">
        <f t="shared" si="2"/>
        <v>3833</v>
      </c>
      <c r="E46" s="31">
        <v>2613</v>
      </c>
      <c r="F46" s="32">
        <v>762</v>
      </c>
      <c r="G46" s="32">
        <v>52</v>
      </c>
      <c r="H46" s="32">
        <v>243</v>
      </c>
      <c r="I46" s="32">
        <v>163</v>
      </c>
      <c r="J46" s="29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4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1"/>
      <c r="BG46" s="1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2:120" ht="15" customHeight="1">
      <c r="B47" s="8" t="s">
        <v>26</v>
      </c>
      <c r="D47" s="30">
        <f t="shared" si="2"/>
        <v>2894</v>
      </c>
      <c r="E47" s="31">
        <v>1495</v>
      </c>
      <c r="F47" s="31">
        <v>1399</v>
      </c>
      <c r="G47" s="32" t="s">
        <v>30</v>
      </c>
      <c r="H47" s="32" t="s">
        <v>30</v>
      </c>
      <c r="I47" s="32" t="s">
        <v>30</v>
      </c>
      <c r="J47" s="29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4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8" t="s">
        <v>27</v>
      </c>
      <c r="D48" s="30">
        <f t="shared" si="2"/>
        <v>15143</v>
      </c>
      <c r="E48" s="31">
        <v>9101</v>
      </c>
      <c r="F48" s="31">
        <v>3645</v>
      </c>
      <c r="G48" s="31">
        <v>1079</v>
      </c>
      <c r="H48" s="31">
        <v>582</v>
      </c>
      <c r="I48" s="31">
        <v>736</v>
      </c>
      <c r="J48" s="29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4"/>
      <c r="AV48" s="1"/>
      <c r="AW48" s="1"/>
      <c r="AX48" s="1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ht="15" customHeight="1" thickBot="1">
      <c r="A49" s="6"/>
      <c r="B49" s="11" t="s">
        <v>15</v>
      </c>
      <c r="C49" s="6"/>
      <c r="D49" s="35">
        <f t="shared" si="2"/>
        <v>1417</v>
      </c>
      <c r="E49" s="36">
        <v>1200</v>
      </c>
      <c r="F49" s="36">
        <v>217</v>
      </c>
      <c r="G49" s="37" t="s">
        <v>30</v>
      </c>
      <c r="H49" s="37" t="s">
        <v>30</v>
      </c>
      <c r="I49" s="37" t="s">
        <v>30</v>
      </c>
      <c r="J49" s="29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4"/>
      <c r="AV49" s="1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 ht="15" customHeight="1">
      <c r="A50" s="4" t="s">
        <v>18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8:120" ht="14.25"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28:120" ht="14.25"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28:120" ht="14.25"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2007-11-08T05:02:22Z</cp:lastPrinted>
  <dcterms:modified xsi:type="dcterms:W3CDTF">2007-11-27T04:09:32Z</dcterms:modified>
  <cp:category/>
  <cp:version/>
  <cp:contentType/>
  <cp:contentStatus/>
</cp:coreProperties>
</file>