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<sst xmlns="http://schemas.openxmlformats.org/spreadsheetml/2006/main" count="346" uniqueCount="89">
  <si>
    <t>産業</t>
  </si>
  <si>
    <t>生産額</t>
  </si>
  <si>
    <t>除却額</t>
  </si>
  <si>
    <t>計</t>
  </si>
  <si>
    <t>土地</t>
  </si>
  <si>
    <t>《   産   業   別   》</t>
  </si>
  <si>
    <t>飲料･たばこ･飼料製造業</t>
  </si>
  <si>
    <t>繊維工業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</si>
  <si>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</si>
  <si>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</si>
  <si>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</si>
  <si>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</si>
  <si>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</si>
  <si>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</si>
  <si>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</si>
  <si>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</si>
  <si>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</si>
  <si>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</si>
  <si>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</si>
  <si>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</si>
  <si>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</si>
  <si>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</si>
  <si>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</si>
  <si>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</si>
  <si>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</si>
  <si>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食料品製造業</t>
  </si>
  <si>
    <t>木材・木製品製造業</t>
  </si>
  <si>
    <t>家具・装備品製造業</t>
  </si>
  <si>
    <t>パルプ・紙・紙加工品製造業</t>
  </si>
  <si>
    <t>ゴム製品製造業</t>
  </si>
  <si>
    <t>なめし革･同製品･毛皮製造業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</si>
  <si>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</si>
  <si>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</si>
  <si>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</si>
  <si>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</si>
  <si>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</si>
  <si>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</si>
  <si>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</si>
  <si>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</si>
  <si>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建   物
構築物</t>
  </si>
  <si>
    <t>機械
装置</t>
  </si>
  <si>
    <t>工   具
備品等</t>
  </si>
  <si>
    <t>建 設 仮
勘 定 の
年間増減</t>
  </si>
  <si>
    <t>原材料
使用額等</t>
  </si>
  <si>
    <t>現金給与
総額</t>
  </si>
  <si>
    <t>事業
所数</t>
  </si>
  <si>
    <t>従業
者数</t>
  </si>
  <si>
    <t xml:space="preserve">減   価
償却額    </t>
  </si>
  <si>
    <t xml:space="preserve">加工賃
収入額   </t>
  </si>
  <si>
    <t xml:space="preserve">修理料
収入額  </t>
  </si>
  <si>
    <t>その他の
収入額</t>
  </si>
  <si>
    <t>製造品出荷額等</t>
  </si>
  <si>
    <t>取得額</t>
  </si>
  <si>
    <t>有形固定</t>
  </si>
  <si>
    <t>資産</t>
  </si>
  <si>
    <t>衣服･その他の繊維製品製造業</t>
  </si>
  <si>
    <t>石油製品・石炭製品製造業</t>
  </si>
  <si>
    <t>情報通信機械器具製造業</t>
  </si>
  <si>
    <t>電子部品・デバイス製造業</t>
  </si>
  <si>
    <t>第104表の注参照。（従業員30人以上の事業所の結果）</t>
  </si>
  <si>
    <t>対馬市</t>
  </si>
  <si>
    <t>壱岐市</t>
  </si>
  <si>
    <t>五島市</t>
  </si>
  <si>
    <t>平    成         14       年</t>
  </si>
  <si>
    <t>西海市</t>
  </si>
  <si>
    <t>雲仙市</t>
  </si>
  <si>
    <t xml:space="preserve">                               １０８     産業（中分類）、市郡別製造業</t>
  </si>
  <si>
    <t xml:space="preserve">   事業所の有形固定資産等</t>
  </si>
  <si>
    <t>（ 平 成 17 年 ）</t>
  </si>
  <si>
    <t xml:space="preserve">    単位：所、人、万円</t>
  </si>
  <si>
    <t>付加価値額</t>
  </si>
  <si>
    <r>
      <t>年初現在高</t>
    </r>
    <r>
      <rPr>
        <sz val="10"/>
        <rFont val="ＭＳ 明朝"/>
        <family val="1"/>
      </rPr>
      <t xml:space="preserve">
(土地を含む)</t>
    </r>
  </si>
  <si>
    <t>製造品
出荷額</t>
  </si>
  <si>
    <t xml:space="preserve">                 15</t>
  </si>
  <si>
    <t xml:space="preserve">                 16</t>
  </si>
  <si>
    <t xml:space="preserve">                 17</t>
  </si>
  <si>
    <t>-</t>
  </si>
  <si>
    <t>χ</t>
  </si>
  <si>
    <t>印刷・同関連業</t>
  </si>
  <si>
    <t>-</t>
  </si>
  <si>
    <t>鉄鋼業</t>
  </si>
  <si>
    <t>-</t>
  </si>
  <si>
    <t>-</t>
  </si>
  <si>
    <t>-</t>
  </si>
  <si>
    <t>-</t>
  </si>
  <si>
    <t>-</t>
  </si>
  <si>
    <t>-</t>
  </si>
  <si>
    <t>-</t>
  </si>
  <si>
    <t>資料  県統計課「長崎県の工業」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</si>
</sst>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Alignment="1">
      <alignment horizontal="right"/>
    </xf>
    <xf numFmtId="181" fontId="9" fillId="0" borderId="1" xfId="16" applyFont="1" applyFill="1" applyBorder="1" applyAlignment="1">
      <alignment/>
    </xf>
    <xf numFmtId="181" fontId="9" fillId="0" borderId="2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5" xfId="16" applyFont="1" applyFill="1" applyBorder="1" applyAlignment="1">
      <alignment/>
    </xf>
    <xf numFmtId="181" fontId="9" fillId="0" borderId="6" xfId="16" applyFont="1" applyFill="1" applyBorder="1" applyAlignment="1">
      <alignment/>
    </xf>
    <xf numFmtId="181" fontId="9" fillId="0" borderId="7" xfId="16" applyFont="1" applyFill="1" applyBorder="1" applyAlignment="1">
      <alignment horizontal="center" vertical="center"/>
    </xf>
    <xf numFmtId="181" fontId="9" fillId="0" borderId="7" xfId="16" applyFont="1" applyFill="1" applyBorder="1" applyAlignment="1">
      <alignment horizontal="distributed" vertical="center" wrapText="1"/>
    </xf>
    <xf numFmtId="181" fontId="9" fillId="0" borderId="8" xfId="16" applyFont="1" applyFill="1" applyBorder="1" applyAlignment="1">
      <alignment horizontal="distributed" vertical="center" wrapText="1"/>
    </xf>
    <xf numFmtId="181" fontId="9" fillId="0" borderId="9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/>
    </xf>
    <xf numFmtId="181" fontId="9" fillId="0" borderId="0" xfId="16" applyFont="1" applyFill="1" applyAlignment="1" quotePrefix="1">
      <alignment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Border="1" applyAlignment="1">
      <alignment horizontal="distributed"/>
    </xf>
    <xf numFmtId="181" fontId="9" fillId="0" borderId="1" xfId="16" applyFont="1" applyFill="1" applyBorder="1" applyAlignment="1">
      <alignment horizontal="distributed"/>
    </xf>
    <xf numFmtId="181" fontId="9" fillId="0" borderId="10" xfId="16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9" fillId="0" borderId="1" xfId="16" applyFont="1" applyFill="1" applyBorder="1" applyAlignment="1">
      <alignment horizontal="right"/>
    </xf>
    <xf numFmtId="181" fontId="9" fillId="0" borderId="11" xfId="16" applyFont="1" applyFill="1" applyBorder="1" applyAlignment="1">
      <alignment horizontal="distributed" vertical="center" wrapText="1"/>
    </xf>
    <xf numFmtId="181" fontId="9" fillId="0" borderId="12" xfId="16" applyFont="1" applyFill="1" applyBorder="1" applyAlignment="1">
      <alignment horizontal="distributed" vertical="center" wrapText="1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14" xfId="16" applyFont="1" applyFill="1" applyBorder="1" applyAlignment="1">
      <alignment horizontal="distributed" vertical="center" wrapText="1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14" xfId="16" applyFont="1" applyFill="1" applyBorder="1" applyAlignment="1">
      <alignment horizontal="distributed" vertical="center" wrapText="1"/>
    </xf>
    <xf numFmtId="181" fontId="9" fillId="0" borderId="12" xfId="16" applyFont="1" applyFill="1" applyBorder="1" applyAlignment="1">
      <alignment horizontal="distributed" vertical="center" wrapText="1"/>
    </xf>
    <xf numFmtId="181" fontId="9" fillId="0" borderId="15" xfId="16" applyFont="1" applyFill="1" applyBorder="1" applyAlignment="1">
      <alignment horizontal="distributed" vertical="center"/>
    </xf>
    <xf numFmtId="181" fontId="9" fillId="0" borderId="16" xfId="16" applyFont="1" applyFill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12" xfId="16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distributed" vertical="center" wrapText="1"/>
    </xf>
    <xf numFmtId="181" fontId="9" fillId="0" borderId="2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9" fillId="0" borderId="8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9" fillId="0" borderId="15" xfId="16" applyFont="1" applyFill="1" applyBorder="1" applyAlignment="1">
      <alignment horizontal="distributed"/>
    </xf>
    <xf numFmtId="181" fontId="9" fillId="0" borderId="19" xfId="16" applyFont="1" applyFill="1" applyBorder="1" applyAlignment="1">
      <alignment horizontal="distributed"/>
    </xf>
    <xf numFmtId="181" fontId="9" fillId="0" borderId="20" xfId="16" applyFont="1" applyFill="1" applyBorder="1" applyAlignment="1">
      <alignment horizontal="distributed"/>
    </xf>
    <xf numFmtId="181" fontId="9" fillId="0" borderId="2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="65" zoomScaleNormal="65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33.125" style="1" customWidth="1"/>
    <col min="3" max="3" width="0.875" style="1" customWidth="1"/>
    <col min="4" max="4" width="8.75390625" style="1" customWidth="1"/>
    <col min="5" max="5" width="10.125" style="1" customWidth="1"/>
    <col min="6" max="8" width="14.75390625" style="1" customWidth="1"/>
    <col min="9" max="11" width="12.75390625" style="1" customWidth="1"/>
    <col min="12" max="13" width="10.75390625" style="1" customWidth="1"/>
    <col min="14" max="15" width="12.25390625" style="1" customWidth="1"/>
    <col min="16" max="16" width="15.25390625" style="1" customWidth="1"/>
    <col min="17" max="18" width="14.75390625" style="1" customWidth="1"/>
    <col min="19" max="19" width="12.75390625" style="1" customWidth="1"/>
    <col min="20" max="20" width="12.375" style="1" customWidth="1"/>
    <col min="21" max="21" width="10.875" style="1" customWidth="1"/>
    <col min="22" max="23" width="14.75390625" style="1" customWidth="1"/>
    <col min="24" max="24" width="4.00390625" style="1" customWidth="1"/>
    <col min="25" max="25" width="8.375" style="1" customWidth="1"/>
    <col min="26" max="16384" width="8.625" style="1" customWidth="1"/>
  </cols>
  <sheetData>
    <row r="1" spans="2:24" ht="24">
      <c r="B1" s="6" t="s">
        <v>66</v>
      </c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67</v>
      </c>
      <c r="N1" s="7"/>
      <c r="O1" s="7"/>
      <c r="P1" s="7"/>
      <c r="Q1" s="7"/>
      <c r="R1" s="8" t="s">
        <v>68</v>
      </c>
      <c r="S1" s="7"/>
      <c r="T1" s="7"/>
      <c r="U1" s="7"/>
      <c r="V1" s="7"/>
      <c r="W1" s="7"/>
      <c r="X1" s="7"/>
    </row>
    <row r="2" spans="2:24" ht="30.75" customHeight="1" thickBot="1">
      <c r="B2" s="7" t="s">
        <v>59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69</v>
      </c>
      <c r="W2" s="7"/>
      <c r="X2" s="7"/>
    </row>
    <row r="3" spans="1:25" ht="15" customHeight="1">
      <c r="A3" s="4"/>
      <c r="B3" s="41" t="s">
        <v>0</v>
      </c>
      <c r="C3" s="10"/>
      <c r="D3" s="29" t="s">
        <v>45</v>
      </c>
      <c r="E3" s="29" t="s">
        <v>46</v>
      </c>
      <c r="F3" s="31" t="s">
        <v>44</v>
      </c>
      <c r="G3" s="31" t="s">
        <v>43</v>
      </c>
      <c r="H3" s="50" t="s">
        <v>53</v>
      </c>
      <c r="I3" s="51"/>
      <c r="J3" s="51"/>
      <c r="K3" s="51"/>
      <c r="L3" s="51"/>
      <c r="M3" s="51" t="s">
        <v>54</v>
      </c>
      <c r="N3" s="51"/>
      <c r="O3" s="52"/>
      <c r="P3" s="29" t="s">
        <v>42</v>
      </c>
      <c r="Q3" s="53" t="s">
        <v>51</v>
      </c>
      <c r="R3" s="51"/>
      <c r="S3" s="51"/>
      <c r="T3" s="51"/>
      <c r="U3" s="52"/>
      <c r="V3" s="37" t="s">
        <v>1</v>
      </c>
      <c r="W3" s="34" t="s">
        <v>70</v>
      </c>
      <c r="X3" s="11"/>
      <c r="Y3" s="3"/>
    </row>
    <row r="4" spans="1:25" ht="30" customHeight="1">
      <c r="A4" s="3"/>
      <c r="B4" s="42"/>
      <c r="C4" s="12"/>
      <c r="D4" s="30"/>
      <c r="E4" s="30"/>
      <c r="F4" s="32"/>
      <c r="G4" s="32"/>
      <c r="H4" s="27" t="s">
        <v>71</v>
      </c>
      <c r="I4" s="48" t="s">
        <v>52</v>
      </c>
      <c r="J4" s="49"/>
      <c r="K4" s="49"/>
      <c r="L4" s="49"/>
      <c r="M4" s="13"/>
      <c r="N4" s="44" t="s">
        <v>2</v>
      </c>
      <c r="O4" s="27" t="s">
        <v>47</v>
      </c>
      <c r="P4" s="30"/>
      <c r="Q4" s="46" t="s">
        <v>3</v>
      </c>
      <c r="R4" s="27" t="s">
        <v>72</v>
      </c>
      <c r="S4" s="27" t="s">
        <v>48</v>
      </c>
      <c r="T4" s="27" t="s">
        <v>49</v>
      </c>
      <c r="U4" s="40" t="s">
        <v>50</v>
      </c>
      <c r="V4" s="38"/>
      <c r="W4" s="35"/>
      <c r="X4" s="11"/>
      <c r="Y4" s="3"/>
    </row>
    <row r="5" spans="1:25" ht="30" customHeight="1">
      <c r="A5" s="5"/>
      <c r="B5" s="43"/>
      <c r="C5" s="14"/>
      <c r="D5" s="28"/>
      <c r="E5" s="28"/>
      <c r="F5" s="33"/>
      <c r="G5" s="33"/>
      <c r="H5" s="28"/>
      <c r="I5" s="15" t="s">
        <v>3</v>
      </c>
      <c r="J5" s="16" t="s">
        <v>39</v>
      </c>
      <c r="K5" s="16" t="s">
        <v>40</v>
      </c>
      <c r="L5" s="17" t="s">
        <v>41</v>
      </c>
      <c r="M5" s="18" t="s">
        <v>4</v>
      </c>
      <c r="N5" s="45"/>
      <c r="O5" s="28"/>
      <c r="P5" s="28"/>
      <c r="Q5" s="47"/>
      <c r="R5" s="28"/>
      <c r="S5" s="28"/>
      <c r="T5" s="28"/>
      <c r="U5" s="33"/>
      <c r="V5" s="39"/>
      <c r="W5" s="36"/>
      <c r="X5" s="11"/>
      <c r="Y5" s="3"/>
    </row>
    <row r="6" spans="2:24" ht="30" customHeight="1">
      <c r="B6" s="19" t="s">
        <v>63</v>
      </c>
      <c r="C6" s="12"/>
      <c r="D6" s="11">
        <v>353</v>
      </c>
      <c r="E6" s="11">
        <v>41076</v>
      </c>
      <c r="F6" s="11">
        <v>19679145</v>
      </c>
      <c r="G6" s="11">
        <v>73534893</v>
      </c>
      <c r="H6" s="11">
        <v>48768721</v>
      </c>
      <c r="I6" s="7">
        <f>SUM(J6:L6,M6)</f>
        <v>4947876</v>
      </c>
      <c r="J6" s="11">
        <v>513709</v>
      </c>
      <c r="K6" s="11">
        <v>3870475</v>
      </c>
      <c r="L6" s="11">
        <v>374617</v>
      </c>
      <c r="M6" s="11">
        <v>189075</v>
      </c>
      <c r="N6" s="11">
        <v>1129228</v>
      </c>
      <c r="O6" s="11">
        <v>6947297</v>
      </c>
      <c r="P6" s="11">
        <v>1400322</v>
      </c>
      <c r="Q6" s="7">
        <f>SUM(R6:U6)</f>
        <v>127630593</v>
      </c>
      <c r="R6" s="11">
        <v>122826955</v>
      </c>
      <c r="S6" s="11">
        <v>4567031</v>
      </c>
      <c r="T6" s="11">
        <v>188346</v>
      </c>
      <c r="U6" s="11">
        <v>48261</v>
      </c>
      <c r="V6" s="11">
        <v>122816429</v>
      </c>
      <c r="W6" s="11">
        <v>40894101</v>
      </c>
      <c r="X6" s="7"/>
    </row>
    <row r="7" spans="2:24" ht="18" customHeight="1">
      <c r="B7" s="20" t="s">
        <v>73</v>
      </c>
      <c r="C7" s="12"/>
      <c r="D7" s="11">
        <v>327</v>
      </c>
      <c r="E7" s="11">
        <v>39684</v>
      </c>
      <c r="F7" s="11">
        <v>17209760</v>
      </c>
      <c r="G7" s="11">
        <v>69857528</v>
      </c>
      <c r="H7" s="11">
        <v>44436852</v>
      </c>
      <c r="I7" s="7">
        <v>6397972</v>
      </c>
      <c r="J7" s="11">
        <v>671499</v>
      </c>
      <c r="K7" s="11">
        <v>5135524</v>
      </c>
      <c r="L7" s="11">
        <v>495777</v>
      </c>
      <c r="M7" s="11">
        <v>95172</v>
      </c>
      <c r="N7" s="11">
        <v>722285</v>
      </c>
      <c r="O7" s="11">
        <v>7139506</v>
      </c>
      <c r="P7" s="11">
        <v>3955575</v>
      </c>
      <c r="Q7" s="7">
        <v>108956140</v>
      </c>
      <c r="R7" s="11">
        <v>104188725</v>
      </c>
      <c r="S7" s="11">
        <v>4486771</v>
      </c>
      <c r="T7" s="11">
        <v>223508</v>
      </c>
      <c r="U7" s="11">
        <v>57136</v>
      </c>
      <c r="V7" s="11">
        <v>109874193</v>
      </c>
      <c r="W7" s="11">
        <v>32084166</v>
      </c>
      <c r="X7" s="7"/>
    </row>
    <row r="8" spans="2:24" ht="18" customHeight="1">
      <c r="B8" s="20" t="s">
        <v>74</v>
      </c>
      <c r="C8" s="12"/>
      <c r="D8" s="11">
        <v>316</v>
      </c>
      <c r="E8" s="11">
        <v>38684</v>
      </c>
      <c r="F8" s="11">
        <v>16566507</v>
      </c>
      <c r="G8" s="11">
        <v>66451915</v>
      </c>
      <c r="H8" s="11">
        <v>31616120</v>
      </c>
      <c r="I8" s="7">
        <v>27912236</v>
      </c>
      <c r="J8" s="11">
        <v>2919226</v>
      </c>
      <c r="K8" s="11">
        <v>24122398</v>
      </c>
      <c r="L8" s="11">
        <v>759161</v>
      </c>
      <c r="M8" s="11">
        <v>111451</v>
      </c>
      <c r="N8" s="11">
        <v>501851</v>
      </c>
      <c r="O8" s="11">
        <v>5334712</v>
      </c>
      <c r="P8" s="11">
        <v>6784213</v>
      </c>
      <c r="Q8" s="7">
        <v>104595422</v>
      </c>
      <c r="R8" s="11">
        <v>99181601</v>
      </c>
      <c r="S8" s="11">
        <v>5210765</v>
      </c>
      <c r="T8" s="11">
        <v>165202</v>
      </c>
      <c r="U8" s="11">
        <v>37854</v>
      </c>
      <c r="V8" s="11">
        <v>108437039</v>
      </c>
      <c r="W8" s="11">
        <v>37100640</v>
      </c>
      <c r="X8" s="7"/>
    </row>
    <row r="9" spans="2:24" ht="30" customHeight="1">
      <c r="B9" s="20" t="s">
        <v>75</v>
      </c>
      <c r="C9" s="12"/>
      <c r="D9" s="11">
        <v>318</v>
      </c>
      <c r="E9" s="11">
        <v>38452</v>
      </c>
      <c r="F9" s="11">
        <v>16710001</v>
      </c>
      <c r="G9" s="11">
        <v>73908397</v>
      </c>
      <c r="H9" s="11">
        <v>43367771</v>
      </c>
      <c r="I9" s="7">
        <v>16844668</v>
      </c>
      <c r="J9" s="11">
        <v>806562</v>
      </c>
      <c r="K9" s="11">
        <v>15338249</v>
      </c>
      <c r="L9" s="11">
        <v>591822</v>
      </c>
      <c r="M9" s="11">
        <v>108035</v>
      </c>
      <c r="N9" s="11">
        <v>1030438</v>
      </c>
      <c r="O9" s="11">
        <v>8111797</v>
      </c>
      <c r="P9" s="11">
        <v>-5728502</v>
      </c>
      <c r="Q9" s="7">
        <v>126866591</v>
      </c>
      <c r="R9" s="11">
        <v>120287021</v>
      </c>
      <c r="S9" s="11">
        <v>6330992</v>
      </c>
      <c r="T9" s="11">
        <v>187322</v>
      </c>
      <c r="U9" s="11">
        <v>61256</v>
      </c>
      <c r="V9" s="11">
        <v>126564003</v>
      </c>
      <c r="W9" s="11">
        <v>43111317</v>
      </c>
      <c r="X9" s="7"/>
    </row>
    <row r="10" spans="2:24" ht="15" customHeight="1">
      <c r="B10" s="7"/>
      <c r="C10" s="12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</row>
    <row r="11" spans="2:24" ht="15" customHeight="1">
      <c r="B11" s="7"/>
      <c r="C11" s="12"/>
      <c r="D11" s="11"/>
      <c r="E11" s="7" t="s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4" ht="15" customHeight="1">
      <c r="B12" s="7"/>
      <c r="C12" s="12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7"/>
      <c r="W12" s="7"/>
      <c r="X12" s="7"/>
    </row>
    <row r="13" spans="2:24" ht="18" customHeight="1">
      <c r="B13" s="21" t="s">
        <v>25</v>
      </c>
      <c r="C13" s="12"/>
      <c r="D13" s="11">
        <v>101</v>
      </c>
      <c r="E13" s="7">
        <v>9250</v>
      </c>
      <c r="F13" s="7">
        <v>2210119</v>
      </c>
      <c r="G13" s="7">
        <v>9838025</v>
      </c>
      <c r="H13" s="7">
        <v>6901998</v>
      </c>
      <c r="I13" s="7">
        <v>455514</v>
      </c>
      <c r="J13" s="7">
        <v>117226</v>
      </c>
      <c r="K13" s="7">
        <v>217227</v>
      </c>
      <c r="L13" s="7">
        <v>42130</v>
      </c>
      <c r="M13" s="7">
        <v>78931</v>
      </c>
      <c r="N13" s="7">
        <v>41092</v>
      </c>
      <c r="O13" s="7">
        <v>517235</v>
      </c>
      <c r="P13" s="7">
        <v>105554</v>
      </c>
      <c r="Q13" s="7">
        <v>16365795</v>
      </c>
      <c r="R13" s="7">
        <v>16245955</v>
      </c>
      <c r="S13" s="7">
        <v>119840</v>
      </c>
      <c r="T13" s="8" t="s">
        <v>76</v>
      </c>
      <c r="U13" s="8" t="s">
        <v>76</v>
      </c>
      <c r="V13" s="7">
        <v>16383377</v>
      </c>
      <c r="W13" s="7">
        <v>5743616</v>
      </c>
      <c r="X13" s="7"/>
    </row>
    <row r="14" spans="2:24" ht="18" customHeight="1">
      <c r="B14" s="21" t="s">
        <v>6</v>
      </c>
      <c r="C14" s="12"/>
      <c r="D14" s="11">
        <v>7</v>
      </c>
      <c r="E14" s="7">
        <v>345</v>
      </c>
      <c r="F14" s="7">
        <v>115062</v>
      </c>
      <c r="G14" s="7">
        <v>407917</v>
      </c>
      <c r="H14" s="7">
        <v>510300</v>
      </c>
      <c r="I14" s="8">
        <v>57243</v>
      </c>
      <c r="J14" s="7">
        <v>33769</v>
      </c>
      <c r="K14" s="7">
        <v>21372</v>
      </c>
      <c r="L14" s="7">
        <v>2102</v>
      </c>
      <c r="M14" s="8" t="s">
        <v>76</v>
      </c>
      <c r="N14" s="7">
        <v>779</v>
      </c>
      <c r="O14" s="7">
        <v>35717</v>
      </c>
      <c r="P14" s="8">
        <v>-2452</v>
      </c>
      <c r="Q14" s="7">
        <v>947255</v>
      </c>
      <c r="R14" s="7">
        <v>786628</v>
      </c>
      <c r="S14" s="8">
        <v>101928</v>
      </c>
      <c r="T14" s="8" t="s">
        <v>76</v>
      </c>
      <c r="U14" s="8">
        <v>58699</v>
      </c>
      <c r="V14" s="7">
        <v>940009</v>
      </c>
      <c r="W14" s="7">
        <v>414483</v>
      </c>
      <c r="X14" s="7"/>
    </row>
    <row r="15" spans="2:24" ht="18" customHeight="1">
      <c r="B15" s="21" t="s">
        <v>7</v>
      </c>
      <c r="C15" s="12"/>
      <c r="D15" s="11">
        <v>3</v>
      </c>
      <c r="E15" s="7">
        <v>249</v>
      </c>
      <c r="F15" s="7">
        <v>62065</v>
      </c>
      <c r="G15" s="7">
        <v>110368</v>
      </c>
      <c r="H15" s="7">
        <v>168852</v>
      </c>
      <c r="I15" s="7">
        <v>3794</v>
      </c>
      <c r="J15" s="7">
        <v>308</v>
      </c>
      <c r="K15" s="8">
        <v>3280</v>
      </c>
      <c r="L15" s="7">
        <v>206</v>
      </c>
      <c r="M15" s="8" t="s">
        <v>76</v>
      </c>
      <c r="N15" s="8">
        <v>1985</v>
      </c>
      <c r="O15" s="7">
        <v>8864</v>
      </c>
      <c r="P15" s="8" t="s">
        <v>76</v>
      </c>
      <c r="Q15" s="7">
        <v>241212</v>
      </c>
      <c r="R15" s="7">
        <v>114689</v>
      </c>
      <c r="S15" s="7">
        <v>126523</v>
      </c>
      <c r="T15" s="8" t="s">
        <v>76</v>
      </c>
      <c r="U15" s="8" t="s">
        <v>76</v>
      </c>
      <c r="V15" s="7">
        <v>238658</v>
      </c>
      <c r="W15" s="7">
        <v>113383</v>
      </c>
      <c r="X15" s="7"/>
    </row>
    <row r="16" spans="2:24" ht="18" customHeight="1">
      <c r="B16" s="21" t="s">
        <v>55</v>
      </c>
      <c r="C16" s="12"/>
      <c r="D16" s="11">
        <v>42</v>
      </c>
      <c r="E16" s="8">
        <v>3810</v>
      </c>
      <c r="F16" s="7">
        <v>734983</v>
      </c>
      <c r="G16" s="7">
        <v>1047418</v>
      </c>
      <c r="H16" s="7">
        <v>395681</v>
      </c>
      <c r="I16" s="7">
        <v>24454</v>
      </c>
      <c r="J16" s="8">
        <v>3301</v>
      </c>
      <c r="K16" s="7">
        <v>17362</v>
      </c>
      <c r="L16" s="8">
        <v>3791</v>
      </c>
      <c r="M16" s="8" t="s">
        <v>76</v>
      </c>
      <c r="N16" s="7">
        <v>5234</v>
      </c>
      <c r="O16" s="7">
        <v>26814</v>
      </c>
      <c r="P16" s="8" t="s">
        <v>76</v>
      </c>
      <c r="Q16" s="7">
        <v>2240173</v>
      </c>
      <c r="R16" s="7">
        <v>1417531</v>
      </c>
      <c r="S16" s="8">
        <v>822642</v>
      </c>
      <c r="T16" s="8" t="s">
        <v>76</v>
      </c>
      <c r="U16" s="8" t="s">
        <v>76</v>
      </c>
      <c r="V16" s="7">
        <v>2218791</v>
      </c>
      <c r="W16" s="7">
        <v>1089079</v>
      </c>
      <c r="X16" s="7"/>
    </row>
    <row r="17" spans="2:24" ht="30" customHeight="1">
      <c r="B17" s="21" t="s">
        <v>26</v>
      </c>
      <c r="C17" s="12"/>
      <c r="D17" s="25" t="s">
        <v>76</v>
      </c>
      <c r="E17" s="8" t="s">
        <v>76</v>
      </c>
      <c r="F17" s="8" t="s">
        <v>76</v>
      </c>
      <c r="G17" s="8" t="s">
        <v>76</v>
      </c>
      <c r="H17" s="8" t="s">
        <v>76</v>
      </c>
      <c r="I17" s="8" t="s">
        <v>76</v>
      </c>
      <c r="J17" s="8" t="s">
        <v>76</v>
      </c>
      <c r="K17" s="8" t="s">
        <v>76</v>
      </c>
      <c r="L17" s="8" t="s">
        <v>76</v>
      </c>
      <c r="M17" s="8" t="s">
        <v>76</v>
      </c>
      <c r="N17" s="8" t="s">
        <v>76</v>
      </c>
      <c r="O17" s="8" t="s">
        <v>76</v>
      </c>
      <c r="P17" s="8" t="s">
        <v>76</v>
      </c>
      <c r="Q17" s="8" t="s">
        <v>76</v>
      </c>
      <c r="R17" s="8" t="s">
        <v>76</v>
      </c>
      <c r="S17" s="8" t="s">
        <v>76</v>
      </c>
      <c r="T17" s="8" t="s">
        <v>76</v>
      </c>
      <c r="U17" s="8" t="s">
        <v>76</v>
      </c>
      <c r="V17" s="8" t="s">
        <v>76</v>
      </c>
      <c r="W17" s="8" t="s">
        <v>76</v>
      </c>
      <c r="X17" s="7"/>
    </row>
    <row r="18" spans="2:24" ht="18" customHeight="1">
      <c r="B18" s="21" t="s">
        <v>27</v>
      </c>
      <c r="C18" s="12"/>
      <c r="D18" s="11">
        <v>1</v>
      </c>
      <c r="E18" s="8">
        <v>31</v>
      </c>
      <c r="F18" s="8" t="s">
        <v>77</v>
      </c>
      <c r="G18" s="8" t="s">
        <v>77</v>
      </c>
      <c r="H18" s="8" t="s">
        <v>77</v>
      </c>
      <c r="I18" s="8" t="s">
        <v>77</v>
      </c>
      <c r="J18" s="8" t="s">
        <v>77</v>
      </c>
      <c r="K18" s="8" t="s">
        <v>77</v>
      </c>
      <c r="L18" s="8" t="s">
        <v>76</v>
      </c>
      <c r="M18" s="8" t="s">
        <v>76</v>
      </c>
      <c r="N18" s="8" t="s">
        <v>76</v>
      </c>
      <c r="O18" s="8" t="s">
        <v>77</v>
      </c>
      <c r="P18" s="8" t="s">
        <v>76</v>
      </c>
      <c r="Q18" s="8" t="s">
        <v>77</v>
      </c>
      <c r="R18" s="8" t="s">
        <v>77</v>
      </c>
      <c r="S18" s="8" t="s">
        <v>76</v>
      </c>
      <c r="T18" s="8" t="s">
        <v>76</v>
      </c>
      <c r="U18" s="8" t="s">
        <v>76</v>
      </c>
      <c r="V18" s="8" t="s">
        <v>77</v>
      </c>
      <c r="W18" s="8" t="s">
        <v>77</v>
      </c>
      <c r="X18" s="7"/>
    </row>
    <row r="19" spans="2:24" ht="18" customHeight="1">
      <c r="B19" s="21" t="s">
        <v>28</v>
      </c>
      <c r="C19" s="12"/>
      <c r="D19" s="11">
        <v>3</v>
      </c>
      <c r="E19" s="7">
        <v>209</v>
      </c>
      <c r="F19" s="8">
        <v>70091</v>
      </c>
      <c r="G19" s="8">
        <v>172820</v>
      </c>
      <c r="H19" s="7">
        <v>175856</v>
      </c>
      <c r="I19" s="7">
        <v>8946</v>
      </c>
      <c r="J19" s="7">
        <v>165</v>
      </c>
      <c r="K19" s="7">
        <v>5462</v>
      </c>
      <c r="L19" s="7">
        <v>1841</v>
      </c>
      <c r="M19" s="8">
        <v>1478</v>
      </c>
      <c r="N19" s="8">
        <v>304</v>
      </c>
      <c r="O19" s="7">
        <v>8089</v>
      </c>
      <c r="P19" s="8" t="s">
        <v>76</v>
      </c>
      <c r="Q19" s="7">
        <v>304820</v>
      </c>
      <c r="R19" s="7">
        <v>304820</v>
      </c>
      <c r="S19" s="8" t="s">
        <v>76</v>
      </c>
      <c r="T19" s="8" t="s">
        <v>76</v>
      </c>
      <c r="U19" s="8" t="s">
        <v>76</v>
      </c>
      <c r="V19" s="7">
        <v>304659</v>
      </c>
      <c r="W19" s="7">
        <v>117863</v>
      </c>
      <c r="X19" s="7"/>
    </row>
    <row r="20" spans="2:24" ht="18" customHeight="1">
      <c r="B20" s="21" t="s">
        <v>78</v>
      </c>
      <c r="C20" s="12"/>
      <c r="D20" s="11">
        <v>13</v>
      </c>
      <c r="E20" s="7">
        <v>784</v>
      </c>
      <c r="F20" s="7">
        <v>267250</v>
      </c>
      <c r="G20" s="7">
        <v>381435</v>
      </c>
      <c r="H20" s="7">
        <v>596434</v>
      </c>
      <c r="I20" s="7">
        <v>61004</v>
      </c>
      <c r="J20" s="7">
        <v>363</v>
      </c>
      <c r="K20" s="7">
        <v>51361</v>
      </c>
      <c r="L20" s="7">
        <v>2280</v>
      </c>
      <c r="M20" s="8">
        <v>7000</v>
      </c>
      <c r="N20" s="7">
        <v>10159</v>
      </c>
      <c r="O20" s="7">
        <v>50180</v>
      </c>
      <c r="P20" s="8" t="s">
        <v>76</v>
      </c>
      <c r="Q20" s="7">
        <v>941083</v>
      </c>
      <c r="R20" s="8">
        <v>941083</v>
      </c>
      <c r="S20" s="8" t="s">
        <v>76</v>
      </c>
      <c r="T20" s="8" t="s">
        <v>76</v>
      </c>
      <c r="U20" s="8" t="s">
        <v>76</v>
      </c>
      <c r="V20" s="7">
        <v>939802</v>
      </c>
      <c r="W20" s="7">
        <v>484274</v>
      </c>
      <c r="X20" s="7"/>
    </row>
    <row r="21" spans="2:24" ht="30" customHeight="1">
      <c r="B21" s="21" t="s">
        <v>8</v>
      </c>
      <c r="C21" s="12"/>
      <c r="D21" s="11">
        <v>2</v>
      </c>
      <c r="E21" s="8">
        <v>149</v>
      </c>
      <c r="F21" s="8" t="s">
        <v>77</v>
      </c>
      <c r="G21" s="8" t="s">
        <v>77</v>
      </c>
      <c r="H21" s="8" t="s">
        <v>77</v>
      </c>
      <c r="I21" s="8" t="s">
        <v>77</v>
      </c>
      <c r="J21" s="8" t="s">
        <v>77</v>
      </c>
      <c r="K21" s="8" t="s">
        <v>77</v>
      </c>
      <c r="L21" s="8" t="s">
        <v>77</v>
      </c>
      <c r="M21" s="8" t="s">
        <v>76</v>
      </c>
      <c r="N21" s="8" t="s">
        <v>77</v>
      </c>
      <c r="O21" s="8" t="s">
        <v>77</v>
      </c>
      <c r="P21" s="8" t="s">
        <v>76</v>
      </c>
      <c r="Q21" s="8" t="s">
        <v>77</v>
      </c>
      <c r="R21" s="8" t="s">
        <v>77</v>
      </c>
      <c r="S21" s="8" t="s">
        <v>76</v>
      </c>
      <c r="T21" s="8" t="s">
        <v>76</v>
      </c>
      <c r="U21" s="8" t="s">
        <v>76</v>
      </c>
      <c r="V21" s="8" t="s">
        <v>77</v>
      </c>
      <c r="W21" s="8" t="s">
        <v>77</v>
      </c>
      <c r="X21" s="7"/>
    </row>
    <row r="22" spans="2:24" ht="18" customHeight="1">
      <c r="B22" s="21" t="s">
        <v>56</v>
      </c>
      <c r="C22" s="12"/>
      <c r="D22" s="25" t="s">
        <v>76</v>
      </c>
      <c r="E22" s="8" t="s">
        <v>76</v>
      </c>
      <c r="F22" s="8" t="s">
        <v>76</v>
      </c>
      <c r="G22" s="8" t="s">
        <v>76</v>
      </c>
      <c r="H22" s="8" t="s">
        <v>76</v>
      </c>
      <c r="I22" s="8" t="s">
        <v>76</v>
      </c>
      <c r="J22" s="8" t="s">
        <v>76</v>
      </c>
      <c r="K22" s="8" t="s">
        <v>76</v>
      </c>
      <c r="L22" s="8" t="s">
        <v>76</v>
      </c>
      <c r="M22" s="8" t="s">
        <v>76</v>
      </c>
      <c r="N22" s="8" t="s">
        <v>76</v>
      </c>
      <c r="O22" s="8" t="s">
        <v>76</v>
      </c>
      <c r="P22" s="8" t="s">
        <v>76</v>
      </c>
      <c r="Q22" s="8" t="s">
        <v>76</v>
      </c>
      <c r="R22" s="8" t="s">
        <v>76</v>
      </c>
      <c r="S22" s="8" t="s">
        <v>76</v>
      </c>
      <c r="T22" s="8" t="s">
        <v>76</v>
      </c>
      <c r="U22" s="8" t="s">
        <v>76</v>
      </c>
      <c r="V22" s="8" t="s">
        <v>76</v>
      </c>
      <c r="W22" s="8" t="s">
        <v>76</v>
      </c>
      <c r="X22" s="7"/>
    </row>
    <row r="23" spans="2:24" ht="18" customHeight="1">
      <c r="B23" s="21" t="s">
        <v>9</v>
      </c>
      <c r="C23" s="12"/>
      <c r="D23" s="11">
        <v>5</v>
      </c>
      <c r="E23" s="8">
        <v>448</v>
      </c>
      <c r="F23" s="7">
        <v>176239</v>
      </c>
      <c r="G23" s="7">
        <v>404148</v>
      </c>
      <c r="H23" s="7">
        <v>566952</v>
      </c>
      <c r="I23" s="7">
        <v>12830</v>
      </c>
      <c r="J23" s="7">
        <v>1068</v>
      </c>
      <c r="K23" s="7">
        <v>7258</v>
      </c>
      <c r="L23" s="7">
        <v>4504</v>
      </c>
      <c r="M23" s="8" t="s">
        <v>76</v>
      </c>
      <c r="N23" s="7">
        <v>6923</v>
      </c>
      <c r="O23" s="7">
        <v>48570</v>
      </c>
      <c r="P23" s="8" t="s">
        <v>76</v>
      </c>
      <c r="Q23" s="7">
        <v>1087652</v>
      </c>
      <c r="R23" s="7">
        <v>1087652</v>
      </c>
      <c r="S23" s="8" t="s">
        <v>76</v>
      </c>
      <c r="T23" s="8" t="s">
        <v>76</v>
      </c>
      <c r="U23" s="8" t="s">
        <v>76</v>
      </c>
      <c r="V23" s="7">
        <v>1092923</v>
      </c>
      <c r="W23" s="7">
        <v>607845</v>
      </c>
      <c r="X23" s="7"/>
    </row>
    <row r="24" spans="2:24" ht="18" customHeight="1">
      <c r="B24" s="21" t="s">
        <v>29</v>
      </c>
      <c r="C24" s="12"/>
      <c r="D24" s="25" t="s">
        <v>76</v>
      </c>
      <c r="E24" s="8" t="s">
        <v>76</v>
      </c>
      <c r="F24" s="8" t="s">
        <v>76</v>
      </c>
      <c r="G24" s="8" t="s">
        <v>76</v>
      </c>
      <c r="H24" s="8" t="s">
        <v>76</v>
      </c>
      <c r="I24" s="8" t="s">
        <v>76</v>
      </c>
      <c r="J24" s="8" t="s">
        <v>76</v>
      </c>
      <c r="K24" s="8" t="s">
        <v>76</v>
      </c>
      <c r="L24" s="8" t="s">
        <v>76</v>
      </c>
      <c r="M24" s="8" t="s">
        <v>76</v>
      </c>
      <c r="N24" s="8" t="s">
        <v>76</v>
      </c>
      <c r="O24" s="8" t="s">
        <v>76</v>
      </c>
      <c r="P24" s="8" t="s">
        <v>76</v>
      </c>
      <c r="Q24" s="8" t="s">
        <v>76</v>
      </c>
      <c r="R24" s="8" t="s">
        <v>76</v>
      </c>
      <c r="S24" s="8" t="s">
        <v>76</v>
      </c>
      <c r="T24" s="8" t="s">
        <v>76</v>
      </c>
      <c r="U24" s="8" t="s">
        <v>76</v>
      </c>
      <c r="V24" s="8" t="s">
        <v>76</v>
      </c>
      <c r="W24" s="8" t="s">
        <v>76</v>
      </c>
      <c r="X24" s="7"/>
    </row>
    <row r="25" spans="2:24" ht="30" customHeight="1">
      <c r="B25" s="21" t="s">
        <v>30</v>
      </c>
      <c r="C25" s="12"/>
      <c r="D25" s="25" t="s">
        <v>79</v>
      </c>
      <c r="E25" s="8" t="s">
        <v>79</v>
      </c>
      <c r="F25" s="8" t="s">
        <v>79</v>
      </c>
      <c r="G25" s="8" t="s">
        <v>79</v>
      </c>
      <c r="H25" s="8" t="s">
        <v>79</v>
      </c>
      <c r="I25" s="8" t="s">
        <v>79</v>
      </c>
      <c r="J25" s="8" t="s">
        <v>79</v>
      </c>
      <c r="K25" s="8" t="s">
        <v>79</v>
      </c>
      <c r="L25" s="8" t="s">
        <v>79</v>
      </c>
      <c r="M25" s="8" t="s">
        <v>79</v>
      </c>
      <c r="N25" s="8" t="s">
        <v>79</v>
      </c>
      <c r="O25" s="8" t="s">
        <v>79</v>
      </c>
      <c r="P25" s="8" t="s">
        <v>79</v>
      </c>
      <c r="Q25" s="8" t="s">
        <v>79</v>
      </c>
      <c r="R25" s="8" t="s">
        <v>79</v>
      </c>
      <c r="S25" s="8" t="s">
        <v>79</v>
      </c>
      <c r="T25" s="8" t="s">
        <v>79</v>
      </c>
      <c r="U25" s="8" t="s">
        <v>79</v>
      </c>
      <c r="V25" s="8" t="s">
        <v>79</v>
      </c>
      <c r="W25" s="8" t="s">
        <v>79</v>
      </c>
      <c r="X25" s="7"/>
    </row>
    <row r="26" spans="2:24" ht="18" customHeight="1">
      <c r="B26" s="21" t="s">
        <v>31</v>
      </c>
      <c r="C26" s="12"/>
      <c r="D26" s="11">
        <v>17</v>
      </c>
      <c r="E26" s="7">
        <v>1237</v>
      </c>
      <c r="F26" s="7">
        <v>369137</v>
      </c>
      <c r="G26" s="7">
        <v>1066949</v>
      </c>
      <c r="H26" s="7">
        <v>2287328</v>
      </c>
      <c r="I26" s="7">
        <v>137767</v>
      </c>
      <c r="J26" s="7">
        <v>38175</v>
      </c>
      <c r="K26" s="7">
        <v>85413</v>
      </c>
      <c r="L26" s="7">
        <v>14125</v>
      </c>
      <c r="M26" s="8">
        <v>54</v>
      </c>
      <c r="N26" s="7">
        <v>7935</v>
      </c>
      <c r="O26" s="7">
        <v>191120</v>
      </c>
      <c r="P26" s="7">
        <v>131204</v>
      </c>
      <c r="Q26" s="7">
        <v>1991557</v>
      </c>
      <c r="R26" s="7">
        <v>1991557</v>
      </c>
      <c r="S26" s="8" t="s">
        <v>76</v>
      </c>
      <c r="T26" s="8" t="s">
        <v>76</v>
      </c>
      <c r="U26" s="8" t="s">
        <v>76</v>
      </c>
      <c r="V26" s="7">
        <v>1976963</v>
      </c>
      <c r="W26" s="7">
        <v>687783</v>
      </c>
      <c r="X26" s="7"/>
    </row>
    <row r="27" spans="2:24" ht="18" customHeight="1">
      <c r="B27" s="21" t="s">
        <v>80</v>
      </c>
      <c r="C27" s="12"/>
      <c r="D27" s="11">
        <v>7</v>
      </c>
      <c r="E27" s="8">
        <v>362</v>
      </c>
      <c r="F27" s="7">
        <v>168062</v>
      </c>
      <c r="G27" s="7">
        <v>658982</v>
      </c>
      <c r="H27" s="7">
        <v>350917</v>
      </c>
      <c r="I27" s="7">
        <v>29647</v>
      </c>
      <c r="J27" s="7">
        <v>10792</v>
      </c>
      <c r="K27" s="7">
        <v>16513</v>
      </c>
      <c r="L27" s="7">
        <v>2342</v>
      </c>
      <c r="M27" s="8" t="s">
        <v>76</v>
      </c>
      <c r="N27" s="7">
        <v>1439</v>
      </c>
      <c r="O27" s="7">
        <v>28267</v>
      </c>
      <c r="P27" s="7">
        <v>450</v>
      </c>
      <c r="Q27" s="7">
        <v>1332507</v>
      </c>
      <c r="R27" s="7">
        <v>1252985</v>
      </c>
      <c r="S27" s="7">
        <v>79522</v>
      </c>
      <c r="T27" s="8" t="s">
        <v>76</v>
      </c>
      <c r="U27" s="8" t="s">
        <v>76</v>
      </c>
      <c r="V27" s="7">
        <v>1342863</v>
      </c>
      <c r="W27" s="7">
        <v>625339</v>
      </c>
      <c r="X27" s="7"/>
    </row>
    <row r="28" spans="2:24" ht="18" customHeight="1">
      <c r="B28" s="21" t="s">
        <v>32</v>
      </c>
      <c r="C28" s="12"/>
      <c r="D28" s="25" t="s">
        <v>76</v>
      </c>
      <c r="E28" s="8" t="s">
        <v>76</v>
      </c>
      <c r="F28" s="8" t="s">
        <v>76</v>
      </c>
      <c r="G28" s="8" t="s">
        <v>76</v>
      </c>
      <c r="H28" s="8" t="s">
        <v>76</v>
      </c>
      <c r="I28" s="8" t="s">
        <v>76</v>
      </c>
      <c r="J28" s="8" t="s">
        <v>76</v>
      </c>
      <c r="K28" s="8" t="s">
        <v>76</v>
      </c>
      <c r="L28" s="8" t="s">
        <v>76</v>
      </c>
      <c r="M28" s="8" t="s">
        <v>76</v>
      </c>
      <c r="N28" s="8" t="s">
        <v>76</v>
      </c>
      <c r="O28" s="8" t="s">
        <v>76</v>
      </c>
      <c r="P28" s="8" t="s">
        <v>76</v>
      </c>
      <c r="Q28" s="8" t="s">
        <v>76</v>
      </c>
      <c r="R28" s="8" t="s">
        <v>76</v>
      </c>
      <c r="S28" s="8" t="s">
        <v>76</v>
      </c>
      <c r="T28" s="8" t="s">
        <v>76</v>
      </c>
      <c r="U28" s="8" t="s">
        <v>76</v>
      </c>
      <c r="V28" s="8" t="s">
        <v>76</v>
      </c>
      <c r="W28" s="8" t="s">
        <v>76</v>
      </c>
      <c r="X28" s="7"/>
    </row>
    <row r="29" spans="2:24" ht="30" customHeight="1">
      <c r="B29" s="21" t="s">
        <v>33</v>
      </c>
      <c r="C29" s="12"/>
      <c r="D29" s="11">
        <v>23</v>
      </c>
      <c r="E29" s="7">
        <v>1795</v>
      </c>
      <c r="F29" s="7">
        <v>730723</v>
      </c>
      <c r="G29" s="7">
        <v>1274946</v>
      </c>
      <c r="H29" s="7">
        <v>1207026</v>
      </c>
      <c r="I29" s="7">
        <v>32563</v>
      </c>
      <c r="J29" s="7">
        <v>5776</v>
      </c>
      <c r="K29" s="7">
        <v>21834</v>
      </c>
      <c r="L29" s="7">
        <v>4953</v>
      </c>
      <c r="M29" s="8" t="s">
        <v>76</v>
      </c>
      <c r="N29" s="7">
        <v>71667</v>
      </c>
      <c r="O29" s="7">
        <v>79164</v>
      </c>
      <c r="P29" s="8">
        <v>2928</v>
      </c>
      <c r="Q29" s="7">
        <v>2654746</v>
      </c>
      <c r="R29" s="7">
        <v>1991202</v>
      </c>
      <c r="S29" s="7">
        <v>657814</v>
      </c>
      <c r="T29" s="7">
        <v>3670</v>
      </c>
      <c r="U29" s="8">
        <v>2060</v>
      </c>
      <c r="V29" s="7">
        <v>2632807</v>
      </c>
      <c r="W29" s="7">
        <v>1214728</v>
      </c>
      <c r="X29" s="7"/>
    </row>
    <row r="30" spans="2:24" ht="18" customHeight="1">
      <c r="B30" s="21" t="s">
        <v>34</v>
      </c>
      <c r="C30" s="12"/>
      <c r="D30" s="11">
        <v>28</v>
      </c>
      <c r="E30" s="7">
        <v>7225</v>
      </c>
      <c r="F30" s="7">
        <v>4944314</v>
      </c>
      <c r="G30" s="7">
        <v>20604842</v>
      </c>
      <c r="H30" s="7">
        <v>5854235</v>
      </c>
      <c r="I30" s="7">
        <v>883896</v>
      </c>
      <c r="J30" s="7">
        <v>194389</v>
      </c>
      <c r="K30" s="7">
        <v>526374</v>
      </c>
      <c r="L30" s="7">
        <v>162157</v>
      </c>
      <c r="M30" s="8">
        <v>976</v>
      </c>
      <c r="N30" s="7">
        <v>620294</v>
      </c>
      <c r="O30" s="7">
        <v>652120</v>
      </c>
      <c r="P30" s="7">
        <v>-122990</v>
      </c>
      <c r="Q30" s="7">
        <v>32138473</v>
      </c>
      <c r="R30" s="7">
        <v>31291027</v>
      </c>
      <c r="S30" s="7">
        <v>710359</v>
      </c>
      <c r="T30" s="7">
        <v>136590</v>
      </c>
      <c r="U30" s="7">
        <v>497</v>
      </c>
      <c r="V30" s="7">
        <v>31620099</v>
      </c>
      <c r="W30" s="7">
        <v>9877626</v>
      </c>
      <c r="X30" s="7"/>
    </row>
    <row r="31" spans="2:24" ht="18" customHeight="1">
      <c r="B31" s="21" t="s">
        <v>35</v>
      </c>
      <c r="C31" s="12"/>
      <c r="D31" s="11">
        <v>18</v>
      </c>
      <c r="E31" s="7">
        <v>2882</v>
      </c>
      <c r="F31" s="7">
        <v>1325163</v>
      </c>
      <c r="G31" s="7">
        <v>4087221</v>
      </c>
      <c r="H31" s="7">
        <v>3385370</v>
      </c>
      <c r="I31" s="7">
        <v>1652868</v>
      </c>
      <c r="J31" s="7">
        <v>117423</v>
      </c>
      <c r="K31" s="7">
        <v>1492284</v>
      </c>
      <c r="L31" s="7">
        <v>42714</v>
      </c>
      <c r="M31" s="8">
        <v>447</v>
      </c>
      <c r="N31" s="7">
        <v>27602</v>
      </c>
      <c r="O31" s="7">
        <v>720864</v>
      </c>
      <c r="P31" s="7">
        <v>-100354</v>
      </c>
      <c r="Q31" s="7">
        <v>6751284</v>
      </c>
      <c r="R31" s="7">
        <v>6578624</v>
      </c>
      <c r="S31" s="7">
        <v>158657</v>
      </c>
      <c r="T31" s="7">
        <v>14003</v>
      </c>
      <c r="U31" s="8" t="s">
        <v>76</v>
      </c>
      <c r="V31" s="7">
        <v>6750371</v>
      </c>
      <c r="W31" s="7">
        <v>1981121</v>
      </c>
      <c r="X31" s="7"/>
    </row>
    <row r="32" spans="2:24" ht="18" customHeight="1">
      <c r="B32" s="21" t="s">
        <v>57</v>
      </c>
      <c r="C32" s="12"/>
      <c r="D32" s="11">
        <v>4</v>
      </c>
      <c r="E32" s="7">
        <v>377</v>
      </c>
      <c r="F32" s="7">
        <v>124901</v>
      </c>
      <c r="G32" s="7">
        <v>309370</v>
      </c>
      <c r="H32" s="7">
        <v>80115</v>
      </c>
      <c r="I32" s="8">
        <v>44622</v>
      </c>
      <c r="J32" s="8">
        <v>21228</v>
      </c>
      <c r="K32" s="7">
        <v>1957</v>
      </c>
      <c r="L32" s="7">
        <v>9615</v>
      </c>
      <c r="M32" s="8">
        <v>11822</v>
      </c>
      <c r="N32" s="7">
        <v>648</v>
      </c>
      <c r="O32" s="7">
        <v>12892</v>
      </c>
      <c r="P32" s="8" t="s">
        <v>81</v>
      </c>
      <c r="Q32" s="7">
        <v>487615</v>
      </c>
      <c r="R32" s="7">
        <v>350784</v>
      </c>
      <c r="S32" s="7">
        <v>136831</v>
      </c>
      <c r="T32" s="8" t="s">
        <v>81</v>
      </c>
      <c r="U32" s="8" t="s">
        <v>81</v>
      </c>
      <c r="V32" s="7">
        <v>486602</v>
      </c>
      <c r="W32" s="7">
        <v>157590</v>
      </c>
      <c r="X32" s="7"/>
    </row>
    <row r="33" spans="2:24" ht="18" customHeight="1">
      <c r="B33" s="21" t="s">
        <v>58</v>
      </c>
      <c r="C33" s="12"/>
      <c r="D33" s="11">
        <v>9</v>
      </c>
      <c r="E33" s="7">
        <v>3366</v>
      </c>
      <c r="F33" s="7">
        <v>1915679</v>
      </c>
      <c r="G33" s="7">
        <v>9252445</v>
      </c>
      <c r="H33" s="7">
        <v>11192122</v>
      </c>
      <c r="I33" s="7">
        <v>12667736</v>
      </c>
      <c r="J33" s="7">
        <v>96824</v>
      </c>
      <c r="K33" s="7">
        <v>12361200</v>
      </c>
      <c r="L33" s="7">
        <v>208417</v>
      </c>
      <c r="M33" s="8">
        <v>1295</v>
      </c>
      <c r="N33" s="7">
        <v>170442</v>
      </c>
      <c r="O33" s="7">
        <v>5192416</v>
      </c>
      <c r="P33" s="7">
        <v>-5945388</v>
      </c>
      <c r="Q33" s="7">
        <v>25204603</v>
      </c>
      <c r="R33" s="7">
        <v>23513750</v>
      </c>
      <c r="S33" s="7">
        <v>1690853</v>
      </c>
      <c r="T33" s="8" t="s">
        <v>82</v>
      </c>
      <c r="U33" s="8" t="s">
        <v>82</v>
      </c>
      <c r="V33" s="7">
        <v>24508787</v>
      </c>
      <c r="W33" s="7">
        <v>9649661</v>
      </c>
      <c r="X33" s="7"/>
    </row>
    <row r="34" spans="2:24" ht="18" customHeight="1">
      <c r="B34" s="21" t="s">
        <v>36</v>
      </c>
      <c r="C34" s="12"/>
      <c r="D34" s="11">
        <v>31</v>
      </c>
      <c r="E34" s="8">
        <v>5696</v>
      </c>
      <c r="F34" s="7">
        <v>3265058</v>
      </c>
      <c r="G34" s="7">
        <v>22678421</v>
      </c>
      <c r="H34" s="7">
        <v>8181518</v>
      </c>
      <c r="I34" s="7">
        <v>665600</v>
      </c>
      <c r="J34" s="7">
        <v>160317</v>
      </c>
      <c r="K34" s="7">
        <v>430253</v>
      </c>
      <c r="L34" s="7">
        <v>70136</v>
      </c>
      <c r="M34" s="7">
        <v>4894</v>
      </c>
      <c r="N34" s="7">
        <v>51521</v>
      </c>
      <c r="O34" s="7">
        <v>430169</v>
      </c>
      <c r="P34" s="8">
        <v>223704</v>
      </c>
      <c r="Q34" s="7">
        <v>31631111</v>
      </c>
      <c r="R34" s="7">
        <v>29883902</v>
      </c>
      <c r="S34" s="7">
        <v>1714150</v>
      </c>
      <c r="T34" s="7">
        <v>33059</v>
      </c>
      <c r="U34" s="8" t="s">
        <v>76</v>
      </c>
      <c r="V34" s="7">
        <v>32723152</v>
      </c>
      <c r="W34" s="7">
        <v>9706827</v>
      </c>
      <c r="X34" s="7"/>
    </row>
    <row r="35" spans="2:24" ht="30" customHeight="1">
      <c r="B35" s="21" t="s">
        <v>37</v>
      </c>
      <c r="C35" s="12"/>
      <c r="D35" s="25">
        <v>1</v>
      </c>
      <c r="E35" s="8">
        <v>30</v>
      </c>
      <c r="F35" s="8" t="s">
        <v>77</v>
      </c>
      <c r="G35" s="8" t="s">
        <v>77</v>
      </c>
      <c r="H35" s="8" t="s">
        <v>77</v>
      </c>
      <c r="I35" s="8" t="s">
        <v>77</v>
      </c>
      <c r="J35" s="8" t="s">
        <v>76</v>
      </c>
      <c r="K35" s="8" t="s">
        <v>76</v>
      </c>
      <c r="L35" s="8" t="s">
        <v>77</v>
      </c>
      <c r="M35" s="8" t="s">
        <v>76</v>
      </c>
      <c r="N35" s="8" t="s">
        <v>77</v>
      </c>
      <c r="O35" s="8" t="s">
        <v>77</v>
      </c>
      <c r="P35" s="8" t="s">
        <v>77</v>
      </c>
      <c r="Q35" s="8" t="s">
        <v>77</v>
      </c>
      <c r="R35" s="8" t="s">
        <v>77</v>
      </c>
      <c r="S35" s="8" t="s">
        <v>76</v>
      </c>
      <c r="T35" s="8" t="s">
        <v>76</v>
      </c>
      <c r="U35" s="8" t="s">
        <v>76</v>
      </c>
      <c r="V35" s="8" t="s">
        <v>77</v>
      </c>
      <c r="W35" s="8" t="s">
        <v>77</v>
      </c>
      <c r="X35" s="7"/>
    </row>
    <row r="36" spans="2:24" ht="18" customHeight="1">
      <c r="B36" s="21" t="s">
        <v>38</v>
      </c>
      <c r="C36" s="12"/>
      <c r="D36" s="11">
        <v>3</v>
      </c>
      <c r="E36" s="7">
        <v>207</v>
      </c>
      <c r="F36" s="7">
        <v>127453</v>
      </c>
      <c r="G36" s="7">
        <v>1427801</v>
      </c>
      <c r="H36" s="8">
        <v>876799</v>
      </c>
      <c r="I36" s="8">
        <v>70557</v>
      </c>
      <c r="J36" s="8">
        <v>1254</v>
      </c>
      <c r="K36" s="8">
        <v>48313</v>
      </c>
      <c r="L36" s="8">
        <v>19852</v>
      </c>
      <c r="M36" s="8">
        <v>1138</v>
      </c>
      <c r="N36" s="7">
        <v>610</v>
      </c>
      <c r="O36" s="7">
        <v>63032</v>
      </c>
      <c r="P36" s="8" t="s">
        <v>77</v>
      </c>
      <c r="Q36" s="7">
        <v>1786930</v>
      </c>
      <c r="R36" s="7">
        <v>1775057</v>
      </c>
      <c r="S36" s="7">
        <v>11873</v>
      </c>
      <c r="T36" s="8" t="s">
        <v>76</v>
      </c>
      <c r="U36" s="8" t="s">
        <v>76</v>
      </c>
      <c r="V36" s="7">
        <v>1645793</v>
      </c>
      <c r="W36" s="7">
        <v>138884</v>
      </c>
      <c r="X36" s="7"/>
    </row>
    <row r="37" spans="2:24" ht="15" customHeight="1">
      <c r="B37" s="7"/>
      <c r="C37" s="12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5" customHeight="1">
      <c r="B38" s="7"/>
      <c r="C38" s="12"/>
      <c r="D38" s="11"/>
      <c r="E38" s="7" t="s">
        <v>10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5" customHeight="1">
      <c r="B39" s="7"/>
      <c r="C39" s="12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5" customHeight="1">
      <c r="B40" s="21" t="s">
        <v>11</v>
      </c>
      <c r="C40" s="12"/>
      <c r="D40" s="11">
        <f>SUM(D42:D53)</f>
        <v>246</v>
      </c>
      <c r="E40" s="11">
        <f aca="true" t="shared" si="0" ref="E40:W40">SUM(E42:E53)</f>
        <v>32430</v>
      </c>
      <c r="F40" s="11">
        <f t="shared" si="0"/>
        <v>14898607</v>
      </c>
      <c r="G40" s="11">
        <f t="shared" si="0"/>
        <v>67027533</v>
      </c>
      <c r="H40" s="11">
        <f t="shared" si="0"/>
        <v>39087063</v>
      </c>
      <c r="I40" s="11">
        <f t="shared" si="0"/>
        <v>16467904</v>
      </c>
      <c r="J40" s="11">
        <f t="shared" si="0"/>
        <v>733477</v>
      </c>
      <c r="K40" s="11">
        <f t="shared" si="0"/>
        <v>15133301</v>
      </c>
      <c r="L40" s="11">
        <f t="shared" si="0"/>
        <v>545633</v>
      </c>
      <c r="M40" s="11">
        <f t="shared" si="0"/>
        <v>55493</v>
      </c>
      <c r="N40" s="11">
        <f t="shared" si="0"/>
        <v>917261</v>
      </c>
      <c r="O40" s="11">
        <f t="shared" si="0"/>
        <v>7727586</v>
      </c>
      <c r="P40" s="11">
        <f t="shared" si="0"/>
        <v>-5954071</v>
      </c>
      <c r="Q40" s="11">
        <f t="shared" si="0"/>
        <v>115186405</v>
      </c>
      <c r="R40" s="11">
        <f t="shared" si="0"/>
        <v>109019795</v>
      </c>
      <c r="S40" s="11">
        <f t="shared" si="0"/>
        <v>5939908</v>
      </c>
      <c r="T40" s="11">
        <f t="shared" si="0"/>
        <v>165868</v>
      </c>
      <c r="U40" s="11">
        <f t="shared" si="0"/>
        <v>60834</v>
      </c>
      <c r="V40" s="11">
        <f t="shared" si="0"/>
        <v>114897352</v>
      </c>
      <c r="W40" s="11">
        <f t="shared" si="0"/>
        <v>38913264</v>
      </c>
      <c r="X40" s="7"/>
    </row>
    <row r="41" spans="2:24" ht="30" customHeight="1">
      <c r="B41" s="21" t="s">
        <v>12</v>
      </c>
      <c r="C41" s="12"/>
      <c r="D41" s="11">
        <f>SUM(D54:D58)</f>
        <v>72</v>
      </c>
      <c r="E41" s="11">
        <f>SUM(E54:E58)</f>
        <v>6022</v>
      </c>
      <c r="F41" s="11">
        <f aca="true" t="shared" si="1" ref="F41:W41">SUM(F54:F58)</f>
        <v>1811394</v>
      </c>
      <c r="G41" s="11">
        <f t="shared" si="1"/>
        <v>6880864</v>
      </c>
      <c r="H41" s="11">
        <f t="shared" si="1"/>
        <v>4280708</v>
      </c>
      <c r="I41" s="11">
        <f t="shared" si="1"/>
        <v>376764</v>
      </c>
      <c r="J41" s="11">
        <f t="shared" si="1"/>
        <v>73085</v>
      </c>
      <c r="K41" s="11">
        <f t="shared" si="1"/>
        <v>204948</v>
      </c>
      <c r="L41" s="11">
        <f t="shared" si="1"/>
        <v>46189</v>
      </c>
      <c r="M41" s="11">
        <f t="shared" si="1"/>
        <v>52542</v>
      </c>
      <c r="N41" s="11">
        <f t="shared" si="1"/>
        <v>113177</v>
      </c>
      <c r="O41" s="11">
        <f t="shared" si="1"/>
        <v>384211</v>
      </c>
      <c r="P41" s="11">
        <f t="shared" si="1"/>
        <v>225569</v>
      </c>
      <c r="Q41" s="11">
        <f t="shared" si="1"/>
        <v>11680186</v>
      </c>
      <c r="R41" s="11">
        <f t="shared" si="1"/>
        <v>11267226</v>
      </c>
      <c r="S41" s="11">
        <f t="shared" si="1"/>
        <v>391084</v>
      </c>
      <c r="T41" s="11">
        <f t="shared" si="1"/>
        <v>21454</v>
      </c>
      <c r="U41" s="11">
        <f t="shared" si="1"/>
        <v>422</v>
      </c>
      <c r="V41" s="11">
        <f t="shared" si="1"/>
        <v>11666651</v>
      </c>
      <c r="W41" s="11">
        <f t="shared" si="1"/>
        <v>4198053</v>
      </c>
      <c r="X41" s="7"/>
    </row>
    <row r="42" spans="2:24" ht="30" customHeight="1">
      <c r="B42" s="21" t="s">
        <v>13</v>
      </c>
      <c r="C42" s="12"/>
      <c r="D42" s="11">
        <v>55</v>
      </c>
      <c r="E42" s="7">
        <v>10390</v>
      </c>
      <c r="F42" s="7">
        <v>6644135</v>
      </c>
      <c r="G42" s="7">
        <v>31220854</v>
      </c>
      <c r="H42" s="7">
        <v>9096962</v>
      </c>
      <c r="I42" s="7">
        <v>1216159</v>
      </c>
      <c r="J42" s="7">
        <v>262938</v>
      </c>
      <c r="K42" s="7">
        <v>757368</v>
      </c>
      <c r="L42" s="7">
        <v>188273</v>
      </c>
      <c r="M42" s="7">
        <v>7580</v>
      </c>
      <c r="N42" s="7">
        <v>637087</v>
      </c>
      <c r="O42" s="7">
        <v>807857</v>
      </c>
      <c r="P42" s="7">
        <v>-278505</v>
      </c>
      <c r="Q42" s="7">
        <v>49156785</v>
      </c>
      <c r="R42" s="7">
        <v>48002090</v>
      </c>
      <c r="S42" s="7">
        <v>1137124</v>
      </c>
      <c r="T42" s="7">
        <v>17571</v>
      </c>
      <c r="U42" s="8" t="s">
        <v>76</v>
      </c>
      <c r="V42" s="7">
        <v>48907110</v>
      </c>
      <c r="W42" s="7">
        <v>16100246</v>
      </c>
      <c r="X42" s="7"/>
    </row>
    <row r="43" spans="2:24" ht="16.5" customHeight="1">
      <c r="B43" s="21" t="s">
        <v>14</v>
      </c>
      <c r="C43" s="12"/>
      <c r="D43" s="11">
        <v>42</v>
      </c>
      <c r="E43" s="7">
        <v>4044</v>
      </c>
      <c r="F43" s="7">
        <v>1443965</v>
      </c>
      <c r="G43" s="7">
        <v>7417946</v>
      </c>
      <c r="H43" s="7">
        <v>3975004</v>
      </c>
      <c r="I43" s="7">
        <v>219911</v>
      </c>
      <c r="J43" s="7">
        <v>55273</v>
      </c>
      <c r="K43" s="7">
        <v>87831</v>
      </c>
      <c r="L43" s="7">
        <v>53724</v>
      </c>
      <c r="M43" s="7">
        <v>23083</v>
      </c>
      <c r="N43" s="7">
        <v>33604</v>
      </c>
      <c r="O43" s="7">
        <v>251656</v>
      </c>
      <c r="P43" s="7">
        <v>367520</v>
      </c>
      <c r="Q43" s="7">
        <v>10437818</v>
      </c>
      <c r="R43" s="7">
        <v>9555327</v>
      </c>
      <c r="S43" s="7">
        <v>755856</v>
      </c>
      <c r="T43" s="7">
        <v>126635</v>
      </c>
      <c r="U43" s="8" t="s">
        <v>76</v>
      </c>
      <c r="V43" s="7">
        <v>10278763</v>
      </c>
      <c r="W43" s="7">
        <v>2674516</v>
      </c>
      <c r="X43" s="7"/>
    </row>
    <row r="44" spans="2:24" ht="16.5" customHeight="1">
      <c r="B44" s="21" t="s">
        <v>15</v>
      </c>
      <c r="C44" s="12"/>
      <c r="D44" s="11">
        <v>15</v>
      </c>
      <c r="E44" s="7">
        <v>1142</v>
      </c>
      <c r="F44" s="7">
        <v>303443</v>
      </c>
      <c r="G44" s="7">
        <v>714058</v>
      </c>
      <c r="H44" s="7">
        <v>368591</v>
      </c>
      <c r="I44" s="7">
        <v>66526</v>
      </c>
      <c r="J44" s="7">
        <v>37128</v>
      </c>
      <c r="K44" s="7">
        <v>16803</v>
      </c>
      <c r="L44" s="7">
        <v>1256</v>
      </c>
      <c r="M44" s="8">
        <v>11339</v>
      </c>
      <c r="N44" s="7">
        <v>15139</v>
      </c>
      <c r="O44" s="7">
        <v>28731</v>
      </c>
      <c r="P44" s="8">
        <v>5426</v>
      </c>
      <c r="Q44" s="7">
        <v>1285597</v>
      </c>
      <c r="R44" s="7">
        <v>1107724</v>
      </c>
      <c r="S44" s="7">
        <v>177873</v>
      </c>
      <c r="T44" s="8" t="s">
        <v>76</v>
      </c>
      <c r="U44" s="8" t="s">
        <v>76</v>
      </c>
      <c r="V44" s="7">
        <v>1276142</v>
      </c>
      <c r="W44" s="7">
        <v>509310</v>
      </c>
      <c r="X44" s="7"/>
    </row>
    <row r="45" spans="2:24" ht="16.5" customHeight="1">
      <c r="B45" s="21" t="s">
        <v>16</v>
      </c>
      <c r="C45" s="12"/>
      <c r="D45" s="11">
        <v>59</v>
      </c>
      <c r="E45" s="7">
        <v>8689</v>
      </c>
      <c r="F45" s="7">
        <v>3651429</v>
      </c>
      <c r="G45" s="7">
        <v>16067224</v>
      </c>
      <c r="H45" s="7">
        <v>16903181</v>
      </c>
      <c r="I45" s="7">
        <v>12926955</v>
      </c>
      <c r="J45" s="7">
        <v>150233</v>
      </c>
      <c r="K45" s="7">
        <v>12527729</v>
      </c>
      <c r="L45" s="7">
        <v>244703</v>
      </c>
      <c r="M45" s="7">
        <v>4290</v>
      </c>
      <c r="N45" s="7">
        <v>177290</v>
      </c>
      <c r="O45" s="7">
        <v>5560462</v>
      </c>
      <c r="P45" s="7">
        <v>-5963047</v>
      </c>
      <c r="Q45" s="7">
        <v>36388703</v>
      </c>
      <c r="R45" s="7">
        <v>33836312</v>
      </c>
      <c r="S45" s="7">
        <v>2528759</v>
      </c>
      <c r="T45" s="7">
        <v>21572</v>
      </c>
      <c r="U45" s="8">
        <v>2060</v>
      </c>
      <c r="V45" s="7">
        <v>35551682</v>
      </c>
      <c r="W45" s="7">
        <v>13317859</v>
      </c>
      <c r="X45" s="7"/>
    </row>
    <row r="46" spans="2:24" ht="16.5" customHeight="1">
      <c r="B46" s="21" t="s">
        <v>17</v>
      </c>
      <c r="C46" s="12"/>
      <c r="D46" s="11">
        <v>27</v>
      </c>
      <c r="E46" s="7">
        <v>3350</v>
      </c>
      <c r="F46" s="7">
        <v>1241184</v>
      </c>
      <c r="G46" s="7">
        <v>3400757</v>
      </c>
      <c r="H46" s="7">
        <v>4400309</v>
      </c>
      <c r="I46" s="7">
        <v>1652032</v>
      </c>
      <c r="J46" s="7">
        <v>106512</v>
      </c>
      <c r="K46" s="7">
        <v>1522054</v>
      </c>
      <c r="L46" s="7">
        <v>23019</v>
      </c>
      <c r="M46" s="8">
        <v>447</v>
      </c>
      <c r="N46" s="7">
        <v>23384</v>
      </c>
      <c r="O46" s="7">
        <v>768693</v>
      </c>
      <c r="P46" s="7">
        <v>-95823</v>
      </c>
      <c r="Q46" s="7">
        <v>5985468</v>
      </c>
      <c r="R46" s="7">
        <v>5749908</v>
      </c>
      <c r="S46" s="7">
        <v>235560</v>
      </c>
      <c r="T46" s="8" t="s">
        <v>76</v>
      </c>
      <c r="U46" s="8" t="s">
        <v>76</v>
      </c>
      <c r="V46" s="7">
        <v>5991975</v>
      </c>
      <c r="W46" s="7">
        <v>1834560</v>
      </c>
      <c r="X46" s="7"/>
    </row>
    <row r="47" spans="2:24" ht="16.5" customHeight="1">
      <c r="B47" s="21" t="s">
        <v>18</v>
      </c>
      <c r="C47" s="12"/>
      <c r="D47" s="11">
        <v>5</v>
      </c>
      <c r="E47" s="7">
        <v>329</v>
      </c>
      <c r="F47" s="7">
        <v>67183</v>
      </c>
      <c r="G47" s="7">
        <v>106082</v>
      </c>
      <c r="H47" s="7">
        <v>96790</v>
      </c>
      <c r="I47" s="7">
        <v>81</v>
      </c>
      <c r="J47" s="8" t="s">
        <v>76</v>
      </c>
      <c r="K47" s="7">
        <v>81</v>
      </c>
      <c r="L47" s="8" t="s">
        <v>76</v>
      </c>
      <c r="M47" s="8" t="s">
        <v>76</v>
      </c>
      <c r="N47" s="7">
        <v>34</v>
      </c>
      <c r="O47" s="7">
        <v>6511</v>
      </c>
      <c r="P47" s="8" t="s">
        <v>76</v>
      </c>
      <c r="Q47" s="7">
        <v>257788</v>
      </c>
      <c r="R47" s="7">
        <v>196140</v>
      </c>
      <c r="S47" s="7">
        <v>61648</v>
      </c>
      <c r="T47" s="8" t="s">
        <v>76</v>
      </c>
      <c r="U47" s="8" t="s">
        <v>76</v>
      </c>
      <c r="V47" s="7">
        <v>258433</v>
      </c>
      <c r="W47" s="7">
        <v>139023</v>
      </c>
      <c r="X47" s="7"/>
    </row>
    <row r="48" spans="2:24" ht="16.5" customHeight="1">
      <c r="B48" s="21" t="s">
        <v>19</v>
      </c>
      <c r="C48" s="12"/>
      <c r="D48" s="11">
        <v>11</v>
      </c>
      <c r="E48" s="7">
        <v>1083</v>
      </c>
      <c r="F48" s="7">
        <v>400044</v>
      </c>
      <c r="G48" s="7">
        <v>787643</v>
      </c>
      <c r="H48" s="7">
        <v>769171</v>
      </c>
      <c r="I48" s="7">
        <v>105435</v>
      </c>
      <c r="J48" s="8">
        <v>45571</v>
      </c>
      <c r="K48" s="8">
        <v>48503</v>
      </c>
      <c r="L48" s="7">
        <v>6551</v>
      </c>
      <c r="M48" s="8">
        <v>4810</v>
      </c>
      <c r="N48" s="7">
        <v>9403</v>
      </c>
      <c r="O48" s="7">
        <v>67142</v>
      </c>
      <c r="P48" s="8">
        <v>115</v>
      </c>
      <c r="Q48" s="7">
        <v>1836261</v>
      </c>
      <c r="R48" s="7">
        <v>1062573</v>
      </c>
      <c r="S48" s="7">
        <v>714989</v>
      </c>
      <c r="T48" s="8" t="s">
        <v>76</v>
      </c>
      <c r="U48" s="8">
        <v>58699</v>
      </c>
      <c r="V48" s="7">
        <v>1859061</v>
      </c>
      <c r="W48" s="7">
        <v>961919</v>
      </c>
      <c r="X48" s="7"/>
    </row>
    <row r="49" spans="2:24" ht="16.5" customHeight="1">
      <c r="B49" s="21" t="s">
        <v>60</v>
      </c>
      <c r="C49" s="12"/>
      <c r="D49" s="25" t="s">
        <v>83</v>
      </c>
      <c r="E49" s="8" t="s">
        <v>83</v>
      </c>
      <c r="F49" s="8" t="s">
        <v>83</v>
      </c>
      <c r="G49" s="8" t="s">
        <v>83</v>
      </c>
      <c r="H49" s="8" t="s">
        <v>83</v>
      </c>
      <c r="I49" s="8" t="s">
        <v>83</v>
      </c>
      <c r="J49" s="8" t="s">
        <v>83</v>
      </c>
      <c r="K49" s="8" t="s">
        <v>83</v>
      </c>
      <c r="L49" s="8" t="s">
        <v>83</v>
      </c>
      <c r="M49" s="8" t="s">
        <v>83</v>
      </c>
      <c r="N49" s="8" t="s">
        <v>83</v>
      </c>
      <c r="O49" s="8" t="s">
        <v>83</v>
      </c>
      <c r="P49" s="8" t="s">
        <v>83</v>
      </c>
      <c r="Q49" s="8" t="s">
        <v>83</v>
      </c>
      <c r="R49" s="8" t="s">
        <v>83</v>
      </c>
      <c r="S49" s="8" t="s">
        <v>83</v>
      </c>
      <c r="T49" s="8" t="s">
        <v>83</v>
      </c>
      <c r="U49" s="8" t="s">
        <v>83</v>
      </c>
      <c r="V49" s="8" t="s">
        <v>83</v>
      </c>
      <c r="W49" s="8" t="s">
        <v>83</v>
      </c>
      <c r="X49" s="7"/>
    </row>
    <row r="50" spans="2:24" ht="16.5" customHeight="1">
      <c r="B50" s="21" t="s">
        <v>61</v>
      </c>
      <c r="C50" s="12"/>
      <c r="D50" s="11">
        <v>7</v>
      </c>
      <c r="E50" s="7">
        <v>434</v>
      </c>
      <c r="F50" s="7">
        <v>84223</v>
      </c>
      <c r="G50" s="7">
        <v>104046</v>
      </c>
      <c r="H50" s="7">
        <v>122142</v>
      </c>
      <c r="I50" s="7">
        <v>5249</v>
      </c>
      <c r="J50" s="7">
        <v>2818</v>
      </c>
      <c r="K50" s="7">
        <v>1581</v>
      </c>
      <c r="L50" s="7">
        <v>850</v>
      </c>
      <c r="M50" s="8" t="s">
        <v>84</v>
      </c>
      <c r="N50" s="7">
        <v>99</v>
      </c>
      <c r="O50" s="7">
        <v>7409</v>
      </c>
      <c r="P50" s="8" t="s">
        <v>84</v>
      </c>
      <c r="Q50" s="7">
        <v>438064</v>
      </c>
      <c r="R50" s="7">
        <v>372060</v>
      </c>
      <c r="S50" s="7">
        <v>66004</v>
      </c>
      <c r="T50" s="8" t="s">
        <v>84</v>
      </c>
      <c r="U50" s="8" t="s">
        <v>84</v>
      </c>
      <c r="V50" s="7">
        <v>439275</v>
      </c>
      <c r="W50" s="7">
        <v>259023</v>
      </c>
      <c r="X50" s="7"/>
    </row>
    <row r="51" spans="2:24" ht="16.5" customHeight="1">
      <c r="B51" s="21" t="s">
        <v>62</v>
      </c>
      <c r="C51" s="12"/>
      <c r="D51" s="11">
        <v>4</v>
      </c>
      <c r="E51" s="7">
        <v>151</v>
      </c>
      <c r="F51" s="7">
        <v>28081</v>
      </c>
      <c r="G51" s="7">
        <v>58249</v>
      </c>
      <c r="H51" s="7">
        <v>20741</v>
      </c>
      <c r="I51" s="7">
        <v>1313</v>
      </c>
      <c r="J51" s="8">
        <v>470</v>
      </c>
      <c r="K51" s="7">
        <v>723</v>
      </c>
      <c r="L51" s="7">
        <v>120</v>
      </c>
      <c r="M51" s="8" t="s">
        <v>85</v>
      </c>
      <c r="N51" s="7">
        <v>544</v>
      </c>
      <c r="O51" s="7">
        <v>1840</v>
      </c>
      <c r="P51" s="8" t="s">
        <v>85</v>
      </c>
      <c r="Q51" s="7">
        <v>107813</v>
      </c>
      <c r="R51" s="7">
        <v>88014</v>
      </c>
      <c r="S51" s="7">
        <v>19799</v>
      </c>
      <c r="T51" s="8" t="s">
        <v>85</v>
      </c>
      <c r="U51" s="8" t="s">
        <v>85</v>
      </c>
      <c r="V51" s="7">
        <v>107482</v>
      </c>
      <c r="W51" s="7">
        <v>45092</v>
      </c>
      <c r="X51" s="7"/>
    </row>
    <row r="52" spans="2:24" ht="16.5" customHeight="1">
      <c r="B52" s="21" t="s">
        <v>64</v>
      </c>
      <c r="C52" s="12"/>
      <c r="D52" s="11">
        <v>6</v>
      </c>
      <c r="E52" s="7">
        <v>1334</v>
      </c>
      <c r="F52" s="7">
        <v>699784</v>
      </c>
      <c r="G52" s="7">
        <v>6149195</v>
      </c>
      <c r="H52" s="7">
        <v>2906207</v>
      </c>
      <c r="I52" s="7">
        <v>261455</v>
      </c>
      <c r="J52" s="8">
        <v>69530</v>
      </c>
      <c r="K52" s="7">
        <v>163922</v>
      </c>
      <c r="L52" s="7">
        <v>25546</v>
      </c>
      <c r="M52" s="8">
        <v>2457</v>
      </c>
      <c r="N52" s="7">
        <v>16406</v>
      </c>
      <c r="O52" s="7">
        <v>190651</v>
      </c>
      <c r="P52" s="8">
        <v>7412</v>
      </c>
      <c r="Q52" s="7">
        <v>7634096</v>
      </c>
      <c r="R52" s="7">
        <v>7453127</v>
      </c>
      <c r="S52" s="7">
        <v>180894</v>
      </c>
      <c r="T52" s="8" t="s">
        <v>86</v>
      </c>
      <c r="U52" s="8">
        <v>75</v>
      </c>
      <c r="V52" s="7">
        <v>8573067</v>
      </c>
      <c r="W52" s="7">
        <v>2486054</v>
      </c>
      <c r="X52" s="7"/>
    </row>
    <row r="53" spans="2:24" ht="16.5" customHeight="1">
      <c r="B53" s="21" t="s">
        <v>65</v>
      </c>
      <c r="C53" s="12"/>
      <c r="D53" s="11">
        <v>15</v>
      </c>
      <c r="E53" s="7">
        <v>1484</v>
      </c>
      <c r="F53" s="7">
        <v>335136</v>
      </c>
      <c r="G53" s="7">
        <v>1001479</v>
      </c>
      <c r="H53" s="7">
        <v>427965</v>
      </c>
      <c r="I53" s="7">
        <v>12788</v>
      </c>
      <c r="J53" s="8">
        <v>3004</v>
      </c>
      <c r="K53" s="7">
        <v>6706</v>
      </c>
      <c r="L53" s="7">
        <v>1591</v>
      </c>
      <c r="M53" s="8">
        <v>1487</v>
      </c>
      <c r="N53" s="7">
        <v>4271</v>
      </c>
      <c r="O53" s="7">
        <v>36634</v>
      </c>
      <c r="P53" s="8">
        <v>2831</v>
      </c>
      <c r="Q53" s="7">
        <v>1658012</v>
      </c>
      <c r="R53" s="7">
        <v>1596520</v>
      </c>
      <c r="S53" s="7">
        <v>61402</v>
      </c>
      <c r="T53" s="8">
        <v>90</v>
      </c>
      <c r="U53" s="8" t="s">
        <v>87</v>
      </c>
      <c r="V53" s="7">
        <v>1654362</v>
      </c>
      <c r="W53" s="7">
        <v>585662</v>
      </c>
      <c r="X53" s="7"/>
    </row>
    <row r="54" spans="2:24" ht="30" customHeight="1">
      <c r="B54" s="21" t="s">
        <v>20</v>
      </c>
      <c r="C54" s="12"/>
      <c r="D54" s="11">
        <v>22</v>
      </c>
      <c r="E54" s="7">
        <v>1769</v>
      </c>
      <c r="F54" s="7">
        <v>703304</v>
      </c>
      <c r="G54" s="7">
        <v>2210794</v>
      </c>
      <c r="H54" s="7">
        <v>1152576</v>
      </c>
      <c r="I54" s="7">
        <v>67778</v>
      </c>
      <c r="J54" s="7">
        <v>5575</v>
      </c>
      <c r="K54" s="7">
        <v>31802</v>
      </c>
      <c r="L54" s="7">
        <v>25586</v>
      </c>
      <c r="M54" s="8">
        <v>4815</v>
      </c>
      <c r="N54" s="7">
        <v>85351</v>
      </c>
      <c r="O54" s="7">
        <v>69832</v>
      </c>
      <c r="P54" s="7">
        <v>-201</v>
      </c>
      <c r="Q54" s="7">
        <v>3633509</v>
      </c>
      <c r="R54" s="7">
        <v>3502956</v>
      </c>
      <c r="S54" s="7">
        <v>109099</v>
      </c>
      <c r="T54" s="7">
        <v>21454</v>
      </c>
      <c r="U54" s="8" t="s">
        <v>87</v>
      </c>
      <c r="V54" s="7">
        <v>3644639</v>
      </c>
      <c r="W54" s="7">
        <v>1309776</v>
      </c>
      <c r="X54" s="7"/>
    </row>
    <row r="55" spans="2:24" ht="16.5" customHeight="1">
      <c r="B55" s="21" t="s">
        <v>21</v>
      </c>
      <c r="C55" s="12"/>
      <c r="D55" s="11">
        <v>19</v>
      </c>
      <c r="E55" s="7">
        <v>1787</v>
      </c>
      <c r="F55" s="7">
        <v>443239</v>
      </c>
      <c r="G55" s="7">
        <v>1905228</v>
      </c>
      <c r="H55" s="7">
        <v>1376252</v>
      </c>
      <c r="I55" s="7">
        <v>147308</v>
      </c>
      <c r="J55" s="7">
        <v>30035</v>
      </c>
      <c r="K55" s="7">
        <v>91505</v>
      </c>
      <c r="L55" s="7">
        <v>8661</v>
      </c>
      <c r="M55" s="8">
        <v>17107</v>
      </c>
      <c r="N55" s="7">
        <v>10321</v>
      </c>
      <c r="O55" s="7">
        <v>172368</v>
      </c>
      <c r="P55" s="7">
        <v>182857</v>
      </c>
      <c r="Q55" s="7">
        <v>2841687</v>
      </c>
      <c r="R55" s="7">
        <v>2794068</v>
      </c>
      <c r="S55" s="7">
        <v>47619</v>
      </c>
      <c r="T55" s="8" t="s">
        <v>87</v>
      </c>
      <c r="U55" s="8" t="s">
        <v>87</v>
      </c>
      <c r="V55" s="7">
        <v>2833094</v>
      </c>
      <c r="W55" s="7">
        <v>716747</v>
      </c>
      <c r="X55" s="7"/>
    </row>
    <row r="56" spans="1:24" ht="16.5" customHeight="1">
      <c r="A56" s="3"/>
      <c r="B56" s="22" t="s">
        <v>22</v>
      </c>
      <c r="C56" s="12"/>
      <c r="D56" s="11">
        <v>16</v>
      </c>
      <c r="E56" s="11">
        <v>1147</v>
      </c>
      <c r="F56" s="11">
        <v>271979</v>
      </c>
      <c r="G56" s="11">
        <v>1143820</v>
      </c>
      <c r="H56" s="11">
        <v>435432</v>
      </c>
      <c r="I56" s="11">
        <v>45904</v>
      </c>
      <c r="J56" s="11">
        <v>14110</v>
      </c>
      <c r="K56" s="11">
        <v>29958</v>
      </c>
      <c r="L56" s="11">
        <v>1836</v>
      </c>
      <c r="M56" s="8" t="s">
        <v>87</v>
      </c>
      <c r="N56" s="11">
        <v>10587</v>
      </c>
      <c r="O56" s="11">
        <v>33225</v>
      </c>
      <c r="P56" s="25">
        <v>73</v>
      </c>
      <c r="Q56" s="11">
        <v>1625383</v>
      </c>
      <c r="R56" s="11">
        <v>1459562</v>
      </c>
      <c r="S56" s="25">
        <v>165399</v>
      </c>
      <c r="T56" s="25" t="s">
        <v>87</v>
      </c>
      <c r="U56" s="11">
        <v>422</v>
      </c>
      <c r="V56" s="11">
        <v>1604554</v>
      </c>
      <c r="W56" s="11">
        <v>402947</v>
      </c>
      <c r="X56" s="7"/>
    </row>
    <row r="57" spans="1:24" ht="16.5" customHeight="1">
      <c r="A57" s="3"/>
      <c r="B57" s="22" t="s">
        <v>23</v>
      </c>
      <c r="C57" s="12"/>
      <c r="D57" s="11">
        <v>15</v>
      </c>
      <c r="E57" s="25">
        <v>1319</v>
      </c>
      <c r="F57" s="25">
        <v>392872</v>
      </c>
      <c r="G57" s="25">
        <v>1621022</v>
      </c>
      <c r="H57" s="25">
        <v>1316448</v>
      </c>
      <c r="I57" s="11">
        <v>115774</v>
      </c>
      <c r="J57" s="11">
        <v>23365</v>
      </c>
      <c r="K57" s="11">
        <v>51683</v>
      </c>
      <c r="L57" s="11">
        <v>10106</v>
      </c>
      <c r="M57" s="25">
        <v>30620</v>
      </c>
      <c r="N57" s="11">
        <v>6918</v>
      </c>
      <c r="O57" s="25">
        <v>108786</v>
      </c>
      <c r="P57" s="11">
        <v>42840</v>
      </c>
      <c r="Q57" s="25">
        <v>3579607</v>
      </c>
      <c r="R57" s="25">
        <v>3510640</v>
      </c>
      <c r="S57" s="25">
        <v>68967</v>
      </c>
      <c r="T57" s="25" t="s">
        <v>87</v>
      </c>
      <c r="U57" s="25" t="s">
        <v>87</v>
      </c>
      <c r="V57" s="25">
        <v>3584364</v>
      </c>
      <c r="W57" s="25">
        <v>1768583</v>
      </c>
      <c r="X57" s="7"/>
    </row>
    <row r="58" spans="1:24" ht="16.5" customHeight="1" thickBot="1">
      <c r="A58" s="2"/>
      <c r="B58" s="23" t="s">
        <v>24</v>
      </c>
      <c r="C58" s="24"/>
      <c r="D58" s="26" t="s">
        <v>87</v>
      </c>
      <c r="E58" s="26" t="s">
        <v>87</v>
      </c>
      <c r="F58" s="26" t="s">
        <v>87</v>
      </c>
      <c r="G58" s="26" t="s">
        <v>87</v>
      </c>
      <c r="H58" s="26" t="s">
        <v>87</v>
      </c>
      <c r="I58" s="26" t="s">
        <v>87</v>
      </c>
      <c r="J58" s="26" t="s">
        <v>87</v>
      </c>
      <c r="K58" s="26" t="s">
        <v>87</v>
      </c>
      <c r="L58" s="26" t="s">
        <v>87</v>
      </c>
      <c r="M58" s="26" t="s">
        <v>87</v>
      </c>
      <c r="N58" s="26" t="s">
        <v>87</v>
      </c>
      <c r="O58" s="26" t="s">
        <v>87</v>
      </c>
      <c r="P58" s="26" t="s">
        <v>87</v>
      </c>
      <c r="Q58" s="26" t="s">
        <v>87</v>
      </c>
      <c r="R58" s="26" t="s">
        <v>87</v>
      </c>
      <c r="S58" s="26" t="s">
        <v>87</v>
      </c>
      <c r="T58" s="26" t="s">
        <v>87</v>
      </c>
      <c r="U58" s="26" t="s">
        <v>87</v>
      </c>
      <c r="V58" s="26" t="s">
        <v>87</v>
      </c>
      <c r="W58" s="26" t="s">
        <v>87</v>
      </c>
      <c r="X58" s="7"/>
    </row>
    <row r="59" spans="2:24" ht="15" customHeight="1">
      <c r="B59" s="7" t="s">
        <v>88</v>
      </c>
      <c r="C59" s="7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</sheetData>
  <mergeCells count="20">
    <mergeCell ref="B3:B5"/>
    <mergeCell ref="R4:R5"/>
    <mergeCell ref="N4:N5"/>
    <mergeCell ref="Q4:Q5"/>
    <mergeCell ref="I4:L4"/>
    <mergeCell ref="P3:P5"/>
    <mergeCell ref="H3:L3"/>
    <mergeCell ref="M3:O3"/>
    <mergeCell ref="Q3:U3"/>
    <mergeCell ref="H4:H5"/>
    <mergeCell ref="W3:W5"/>
    <mergeCell ref="V3:V5"/>
    <mergeCell ref="S4:S5"/>
    <mergeCell ref="T4:T5"/>
    <mergeCell ref="U4:U5"/>
    <mergeCell ref="O4:O5"/>
    <mergeCell ref="D3:D5"/>
    <mergeCell ref="E3:E5"/>
    <mergeCell ref="F3:F5"/>
    <mergeCell ref="G3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2007-05-17T02:06:17Z</cp:lastPrinted>
  <dcterms:modified xsi:type="dcterms:W3CDTF">2007-11-16T01:26:28Z</dcterms:modified>
  <cp:category/>
  <cp:version/>
  <cp:contentType/>
  <cp:contentStatus/>
</cp:coreProperties>
</file>