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(1) (2)" sheetId="1" r:id="rId1"/>
    <sheet name="(3)" sheetId="2" r:id="rId2"/>
    <sheet name="(4)" sheetId="3" r:id="rId3"/>
    <sheet name="(5)" sheetId="4" r:id="rId4"/>
  </sheets>
  <definedNames>
    <definedName name="_xlnm.Print_Area" localSheetId="0">'(1) (2)'!$A$1:$AG$58</definedName>
    <definedName name="_xlnm.Print_Area" localSheetId="1">'(3)'!$A$1:$X$65</definedName>
    <definedName name="_xlnm.Print_Area" localSheetId="2">'(4)'!$A$1:$U$26</definedName>
    <definedName name="_xlnm.Print_Area" localSheetId="3">'(5)'!$A$1:$Q$18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<sst xmlns="http://schemas.openxmlformats.org/spreadsheetml/2006/main" count="728" uniqueCount="174">
  <si>
    <t>計</t>
  </si>
  <si>
    <t>区分</t>
  </si>
  <si>
    <t>3)</t>
  </si>
  <si>
    <t>専修学校等入学者</t>
  </si>
  <si>
    <t>(1) 総          括</t>
  </si>
  <si>
    <t>学校基本調査（各年 3月卒業者の卒業後の状況調査）による。</t>
  </si>
  <si>
    <t>-</t>
  </si>
  <si>
    <t>1)</t>
  </si>
  <si>
    <t>2)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</si>
  <si>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</si>
  <si>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</si>
  <si>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</si>
  <si>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 xml:space="preserve">     18</t>
  </si>
  <si>
    <t xml:space="preserve">     19</t>
  </si>
  <si>
    <t>資料　文部科学省「学校基本調査報告書」、県統計課「教育統計調査報告」</t>
  </si>
  <si>
    <t xml:space="preserve">     20</t>
  </si>
  <si>
    <t xml:space="preserve">  5) 左記1)～4)のうち就職している者を再掲。</t>
  </si>
  <si>
    <t xml:space="preserve">     21</t>
  </si>
  <si>
    <t xml:space="preserve">  1)大学、短期大学、大学・短期大学の通信教育部(正規の課程）及び放送大学(全科履修生)、大学・短期大学(別科)、</t>
  </si>
  <si>
    <t>　　高等学校(専攻科)及び特別支援学校高等部(専攻科）に進学した者で就職した者も含む。</t>
  </si>
  <si>
    <t>平成 17 年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</si>
  <si>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</si>
  <si>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</si>
  <si>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</si>
  <si>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</si>
  <si>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</si>
  <si>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</si>
  <si>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</si>
  <si>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</si>
  <si>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《総　数》</t>
  </si>
  <si>
    <t>〈公　立〉</t>
  </si>
  <si>
    <t>〈私　立〉</t>
  </si>
  <si>
    <t xml:space="preserve">２１９     高     等     学     校     卒     業     者    </t>
  </si>
  <si>
    <t>総数</t>
  </si>
  <si>
    <t>1)農業、林業</t>
  </si>
  <si>
    <t>漁業</t>
  </si>
  <si>
    <t>2)鉱業、採石業、砂利採取業</t>
  </si>
  <si>
    <t>建設業</t>
  </si>
  <si>
    <t>製造業</t>
  </si>
  <si>
    <t xml:space="preserve">     18</t>
  </si>
  <si>
    <t xml:space="preserve">     19</t>
  </si>
  <si>
    <t xml:space="preserve">     20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</si>
  <si>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</si>
  <si>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</si>
  <si>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</si>
  <si>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</si>
  <si>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</si>
  <si>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</si>
  <si>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</si>
  <si>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</si>
  <si>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</si>
  <si>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県内</t>
  </si>
  <si>
    <t>県外</t>
  </si>
  <si>
    <t>情報通信業</t>
  </si>
  <si>
    <t>3)運輸業、
 郵便業</t>
  </si>
  <si>
    <t>卸売業小売業</t>
  </si>
  <si>
    <t>金融業保険業</t>
  </si>
  <si>
    <t>4)不動産業・
物品賃貸業</t>
  </si>
  <si>
    <t>5)学術研究、専門・
技術サービス業</t>
  </si>
  <si>
    <t>6)宿泊業、飲料サービス業</t>
  </si>
  <si>
    <t>5)生活関連サー
ビス業、娯楽業</t>
  </si>
  <si>
    <t>教育・学習支援業</t>
  </si>
  <si>
    <t>医療・福祉</t>
  </si>
  <si>
    <t>複合サービス事業</t>
  </si>
  <si>
    <t>左記以外のもの</t>
  </si>
  <si>
    <t>1) 平成20年より農業と林業が統合されたため19年以前の数値も組み替えた。　　2) 鉱業に採石業、砂利採取業が追加。</t>
  </si>
  <si>
    <t>6) 飲食店・宿泊業が宿泊業、飲料サービス業へ変更。</t>
  </si>
  <si>
    <r>
      <t xml:space="preserve">２１９    高 等 学 校 卒 業 者 の 卒 業 後 の 状 況  </t>
    </r>
    <r>
      <rPr>
        <sz val="12"/>
        <color indexed="8"/>
        <rFont val="ＭＳ 明朝"/>
        <family val="1"/>
      </rPr>
      <t>（平成21年）（続）</t>
    </r>
  </si>
  <si>
    <t xml:space="preserve"> (3) 学科別の産業別就職者数（就職進学者を含む）</t>
  </si>
  <si>
    <t xml:space="preserve">   単位：人</t>
  </si>
  <si>
    <t>電気・ガス・
熱供給・水道業</t>
  </si>
  <si>
    <t>男</t>
  </si>
  <si>
    <t>男</t>
  </si>
  <si>
    <t>-</t>
  </si>
  <si>
    <t>男</t>
  </si>
  <si>
    <t>平成 17 年</t>
  </si>
  <si>
    <t>･･･</t>
  </si>
  <si>
    <t>-</t>
  </si>
  <si>
    <r>
      <t>サービス業</t>
    </r>
    <r>
      <rPr>
        <sz val="10"/>
        <rFont val="ＭＳ 明朝"/>
        <family val="1"/>
      </rPr>
      <t>(他に分類されないもの)</t>
    </r>
  </si>
  <si>
    <t>公務(他に分類
されないもの)</t>
  </si>
  <si>
    <t>男</t>
  </si>
  <si>
    <t>3) 運輸業に郵便業が追加。　　4) 不動産業に物品賃貸業が追加。　　5) 平成20年より新規追加。</t>
  </si>
  <si>
    <r>
      <t>　　の　　卒     業     後　　の　　状　　　況　　</t>
    </r>
    <r>
      <rPr>
        <sz val="12"/>
        <color indexed="8"/>
        <rFont val="ＭＳ 明朝"/>
        <family val="1"/>
      </rPr>
      <t>（平成20年）</t>
    </r>
  </si>
  <si>
    <t>単位：人</t>
  </si>
  <si>
    <t>4)</t>
  </si>
  <si>
    <t>就職者</t>
  </si>
  <si>
    <t>5)</t>
  </si>
  <si>
    <t>左記以外
死亡・不詳の者</t>
  </si>
  <si>
    <t>進入学者のうち就職している者</t>
  </si>
  <si>
    <t>公共職業能力開発
施設等入学者</t>
  </si>
  <si>
    <t>一時的な仕事
に就いた者</t>
  </si>
  <si>
    <t>1)のうち就職者</t>
  </si>
  <si>
    <t>2)～4)のうち就職者</t>
  </si>
  <si>
    <t>-</t>
  </si>
  <si>
    <t>4)</t>
  </si>
  <si>
    <t>5)</t>
  </si>
  <si>
    <t>都道府県</t>
  </si>
  <si>
    <t>男</t>
  </si>
  <si>
    <t>女</t>
  </si>
  <si>
    <t>群馬</t>
  </si>
  <si>
    <t>和歌山</t>
  </si>
  <si>
    <t xml:space="preserve">      18</t>
  </si>
  <si>
    <t>埼玉</t>
  </si>
  <si>
    <t>鳥取</t>
  </si>
  <si>
    <t>千葉</t>
  </si>
  <si>
    <t>島根</t>
  </si>
  <si>
    <t>東京</t>
  </si>
  <si>
    <t>岡山</t>
  </si>
  <si>
    <t>神奈川</t>
  </si>
  <si>
    <t>広島</t>
  </si>
  <si>
    <t xml:space="preserve">      21</t>
  </si>
  <si>
    <t>新潟</t>
  </si>
  <si>
    <t>山口</t>
  </si>
  <si>
    <t>富山</t>
  </si>
  <si>
    <t>徳島</t>
  </si>
  <si>
    <t>石川</t>
  </si>
  <si>
    <t>香川</t>
  </si>
  <si>
    <t>福井</t>
  </si>
  <si>
    <t>愛媛</t>
  </si>
  <si>
    <t>山梨</t>
  </si>
  <si>
    <t>高知</t>
  </si>
  <si>
    <t>長野</t>
  </si>
  <si>
    <t>福岡</t>
  </si>
  <si>
    <t>北海道</t>
  </si>
  <si>
    <t>岐阜</t>
  </si>
  <si>
    <t>佐賀</t>
  </si>
  <si>
    <t>青森</t>
  </si>
  <si>
    <t>静岡</t>
  </si>
  <si>
    <t>熊本</t>
  </si>
  <si>
    <t>岩手</t>
  </si>
  <si>
    <t>愛知</t>
  </si>
  <si>
    <t>大分</t>
  </si>
  <si>
    <t>宮城</t>
  </si>
  <si>
    <t>三重</t>
  </si>
  <si>
    <t>宮崎</t>
  </si>
  <si>
    <t>秋田</t>
  </si>
  <si>
    <t>滋賀</t>
  </si>
  <si>
    <t>鹿児島</t>
  </si>
  <si>
    <t>山形</t>
  </si>
  <si>
    <t>京都</t>
  </si>
  <si>
    <t>沖縄</t>
  </si>
  <si>
    <t>福島</t>
  </si>
  <si>
    <t>大阪</t>
  </si>
  <si>
    <t>その他</t>
  </si>
  <si>
    <t>茨城</t>
  </si>
  <si>
    <t>兵庫</t>
  </si>
  <si>
    <t>栃木</t>
  </si>
  <si>
    <t>奈良</t>
  </si>
  <si>
    <t>(5) 職業別就職者数（就職進学者を含む）</t>
  </si>
  <si>
    <t>職業</t>
  </si>
  <si>
    <t>年</t>
  </si>
  <si>
    <t>農林漁業作業者</t>
  </si>
  <si>
    <t>運輸・通信従事者</t>
  </si>
  <si>
    <t>生産工程・労務作業者</t>
  </si>
  <si>
    <t>製造・制作作業者</t>
  </si>
  <si>
    <t>専門的・技術的職業従事者</t>
  </si>
  <si>
    <t>定置機関運転・建設</t>
  </si>
  <si>
    <t>事務従事者</t>
  </si>
  <si>
    <t>　機械運転・電気作業者</t>
  </si>
  <si>
    <t>販売従事者</t>
  </si>
  <si>
    <t>採掘・建設・労務作業者</t>
  </si>
  <si>
    <t>保安職業従事者</t>
  </si>
  <si>
    <r>
      <t xml:space="preserve">２１９      高 等 学 校 卒 業 者 の 卒 業 後 の 状 況   </t>
    </r>
    <r>
      <rPr>
        <sz val="12"/>
        <color indexed="8"/>
        <rFont val="ＭＳ 明朝"/>
        <family val="1"/>
      </rPr>
      <t>（平成21年）（続）</t>
    </r>
  </si>
  <si>
    <t xml:space="preserve"> (4) 都道府県別就職者数（就職進学者を含む）</t>
  </si>
  <si>
    <t>単位：人</t>
  </si>
  <si>
    <t>平 成 17 年</t>
  </si>
  <si>
    <t>-</t>
  </si>
  <si>
    <t xml:space="preserve">      19</t>
  </si>
  <si>
    <t xml:space="preserve">      20</t>
  </si>
  <si>
    <t xml:space="preserve"> 単位：人</t>
  </si>
  <si>
    <t>平成　</t>
  </si>
  <si>
    <t>農林業作業者</t>
  </si>
  <si>
    <t>漁業作業者</t>
  </si>
  <si>
    <t>サービス職業従事者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</si>
</sst>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lef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indent="1"/>
    </xf>
    <xf numFmtId="181" fontId="5" fillId="0" borderId="10" xfId="15" applyFont="1" applyFill="1" applyBorder="1" applyAlignment="1">
      <alignment horizontal="left"/>
    </xf>
    <xf numFmtId="181" fontId="5" fillId="0" borderId="7" xfId="15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" xfId="15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5" fillId="0" borderId="2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right"/>
    </xf>
    <xf numFmtId="181" fontId="5" fillId="0" borderId="1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18" xfId="15" applyFont="1" applyFill="1" applyBorder="1" applyAlignment="1">
      <alignment horizontal="distributed" vertical="center" wrapText="1"/>
    </xf>
    <xf numFmtId="181" fontId="5" fillId="0" borderId="19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right"/>
    </xf>
    <xf numFmtId="181" fontId="8" fillId="0" borderId="0" xfId="15" applyFont="1" applyFill="1" applyAlignment="1">
      <alignment horizontal="left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5" fillId="0" borderId="2" xfId="15" applyFont="1" applyFill="1" applyBorder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 horizontal="right"/>
    </xf>
    <xf numFmtId="181" fontId="7" fillId="0" borderId="18" xfId="15" applyFont="1" applyFill="1" applyBorder="1" applyAlignment="1">
      <alignment horizontal="distributed" vertical="center"/>
    </xf>
    <xf numFmtId="181" fontId="7" fillId="0" borderId="19" xfId="15" applyFont="1" applyFill="1" applyBorder="1" applyAlignment="1">
      <alignment horizontal="distributed" vertical="center"/>
    </xf>
    <xf numFmtId="181" fontId="7" fillId="0" borderId="20" xfId="15" applyFont="1" applyFill="1" applyBorder="1" applyAlignment="1">
      <alignment horizontal="distributed" vertical="center"/>
    </xf>
    <xf numFmtId="181" fontId="7" fillId="0" borderId="18" xfId="15" applyFont="1" applyFill="1" applyBorder="1" applyAlignment="1">
      <alignment horizontal="distributed" vertical="center" wrapText="1"/>
    </xf>
    <xf numFmtId="181" fontId="7" fillId="0" borderId="19" xfId="15" applyFont="1" applyFill="1" applyBorder="1" applyAlignment="1">
      <alignment horizontal="distributed" vertical="center" wrapText="1"/>
    </xf>
    <xf numFmtId="181" fontId="7" fillId="0" borderId="20" xfId="15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181" fontId="7" fillId="0" borderId="3" xfId="15" applyFont="1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right"/>
    </xf>
    <xf numFmtId="181" fontId="7" fillId="0" borderId="0" xfId="15" applyFont="1" applyFill="1" applyAlignment="1">
      <alignment/>
    </xf>
    <xf numFmtId="181" fontId="7" fillId="0" borderId="3" xfId="15" applyFont="1" applyFill="1" applyBorder="1" applyAlignment="1">
      <alignment horizontal="right"/>
    </xf>
    <xf numFmtId="181" fontId="5" fillId="0" borderId="16" xfId="15" applyFont="1" applyFill="1" applyBorder="1" applyAlignment="1">
      <alignment/>
    </xf>
    <xf numFmtId="181" fontId="6" fillId="0" borderId="0" xfId="15" applyFont="1" applyFill="1" applyAlignment="1">
      <alignment horizontal="left"/>
    </xf>
    <xf numFmtId="181" fontId="10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left" wrapText="1"/>
    </xf>
    <xf numFmtId="181" fontId="5" fillId="0" borderId="10" xfId="15" applyFont="1" applyFill="1" applyBorder="1" applyAlignment="1">
      <alignment horizontal="left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/>
    </xf>
    <xf numFmtId="181" fontId="5" fillId="0" borderId="24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25" xfId="15" applyFont="1" applyFill="1" applyBorder="1" applyAlignment="1">
      <alignment horizontal="distributed" vertical="center"/>
    </xf>
    <xf numFmtId="181" fontId="5" fillId="0" borderId="26" xfId="15" applyFont="1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distributed" vertical="center"/>
    </xf>
    <xf numFmtId="181" fontId="5" fillId="0" borderId="28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left" wrapText="1"/>
    </xf>
    <xf numFmtId="181" fontId="5" fillId="0" borderId="3" xfId="15" applyFont="1" applyFill="1" applyBorder="1" applyAlignment="1">
      <alignment horizontal="left" wrapText="1"/>
    </xf>
    <xf numFmtId="181" fontId="5" fillId="0" borderId="30" xfId="15" applyFont="1" applyFill="1" applyBorder="1" applyAlignment="1">
      <alignment horizontal="distributed" vertical="center" wrapText="1"/>
    </xf>
    <xf numFmtId="181" fontId="5" fillId="0" borderId="31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25" xfId="15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right"/>
    </xf>
    <xf numFmtId="181" fontId="7" fillId="0" borderId="1" xfId="15" applyFont="1" applyFill="1" applyBorder="1" applyAlignment="1">
      <alignment/>
    </xf>
    <xf numFmtId="181" fontId="5" fillId="0" borderId="19" xfId="15" applyFont="1" applyFill="1" applyBorder="1" applyAlignment="1">
      <alignment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/>
    </xf>
    <xf numFmtId="181" fontId="5" fillId="0" borderId="32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 quotePrefix="1">
      <alignment/>
    </xf>
    <xf numFmtId="181" fontId="5" fillId="0" borderId="2" xfId="15" applyFont="1" applyFill="1" applyBorder="1" applyAlignment="1" quotePrefix="1">
      <alignment/>
    </xf>
    <xf numFmtId="0" fontId="0" fillId="0" borderId="2" xfId="0" applyFill="1" applyBorder="1" applyAlignment="1">
      <alignment horizontal="left"/>
    </xf>
    <xf numFmtId="181" fontId="5" fillId="0" borderId="2" xfId="15" applyFont="1" applyFill="1" applyBorder="1" applyAlignment="1">
      <alignment horizontal="right"/>
    </xf>
    <xf numFmtId="181" fontId="5" fillId="0" borderId="19" xfId="15" applyFont="1" applyFill="1" applyBorder="1" applyAlignment="1">
      <alignment horizontal="distributed" vertical="center"/>
    </xf>
    <xf numFmtId="181" fontId="5" fillId="0" borderId="32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/>
    </xf>
    <xf numFmtId="181" fontId="5" fillId="0" borderId="12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top"/>
    </xf>
    <xf numFmtId="181" fontId="5" fillId="0" borderId="2" xfId="15" applyFont="1" applyFill="1" applyBorder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showGridLines="0" tabSelected="1" view="pageBreakPreview" zoomScale="85" zoomScaleNormal="75" zoomScaleSheetLayoutView="85" workbookViewId="0" topLeftCell="A1">
      <selection activeCell="A4" sqref="A4:C7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18" width="7.25390625" style="3" customWidth="1"/>
    <col min="19" max="27" width="8.625" style="3" customWidth="1"/>
    <col min="28" max="30" width="7.75390625" style="3" customWidth="1"/>
    <col min="31" max="33" width="7.375" style="3" customWidth="1"/>
    <col min="34" max="38" width="8.625" style="3" customWidth="1"/>
    <col min="39" max="16384" width="8.625" style="1" customWidth="1"/>
  </cols>
  <sheetData>
    <row r="1" spans="1:33" ht="24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8" t="s">
        <v>82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2:33" ht="31.5" customHeight="1">
      <c r="B2" s="1" t="s">
        <v>5</v>
      </c>
      <c r="Q2" s="1"/>
      <c r="R2" s="1"/>
      <c r="S2" s="1"/>
      <c r="T2" s="1"/>
      <c r="U2" s="1"/>
      <c r="V2" s="89"/>
      <c r="W2" s="89"/>
      <c r="X2" s="89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 thickBot="1">
      <c r="A3" s="2"/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90"/>
      <c r="AG3" s="90" t="s">
        <v>83</v>
      </c>
    </row>
    <row r="4" spans="1:33" ht="16.5" customHeight="1">
      <c r="A4" s="36" t="s">
        <v>1</v>
      </c>
      <c r="B4" s="36"/>
      <c r="C4" s="41"/>
      <c r="D4" s="47" t="s">
        <v>0</v>
      </c>
      <c r="E4" s="48"/>
      <c r="F4" s="49"/>
      <c r="G4" s="5" t="s">
        <v>7</v>
      </c>
      <c r="H4" s="15"/>
      <c r="I4" s="3"/>
      <c r="J4" s="20" t="s">
        <v>8</v>
      </c>
      <c r="K4" s="21"/>
      <c r="L4" s="16"/>
      <c r="M4" s="6" t="s">
        <v>2</v>
      </c>
      <c r="N4" s="21"/>
      <c r="O4" s="21"/>
      <c r="P4" s="91" t="s">
        <v>84</v>
      </c>
      <c r="Q4" s="25"/>
      <c r="R4" s="26"/>
      <c r="S4" s="47" t="s">
        <v>85</v>
      </c>
      <c r="T4" s="48"/>
      <c r="U4" s="49"/>
      <c r="V4" s="92" t="s">
        <v>86</v>
      </c>
      <c r="W4" s="25"/>
      <c r="X4" s="26"/>
      <c r="Y4" s="93" t="s">
        <v>87</v>
      </c>
      <c r="Z4" s="48"/>
      <c r="AA4" s="94"/>
      <c r="AB4" s="95" t="s">
        <v>88</v>
      </c>
      <c r="AC4" s="96"/>
      <c r="AD4" s="96"/>
      <c r="AE4" s="97"/>
      <c r="AF4" s="96"/>
      <c r="AG4" s="96"/>
    </row>
    <row r="5" spans="1:33" ht="16.5" customHeight="1">
      <c r="A5" s="36"/>
      <c r="B5" s="36"/>
      <c r="C5" s="41"/>
      <c r="D5" s="35"/>
      <c r="E5" s="36"/>
      <c r="F5" s="41"/>
      <c r="G5" s="35" t="s">
        <v>24</v>
      </c>
      <c r="H5" s="36"/>
      <c r="I5" s="41"/>
      <c r="J5" s="35" t="s">
        <v>25</v>
      </c>
      <c r="K5" s="36"/>
      <c r="L5" s="41"/>
      <c r="M5" s="35" t="s">
        <v>3</v>
      </c>
      <c r="N5" s="36"/>
      <c r="O5" s="36"/>
      <c r="P5" s="97" t="s">
        <v>89</v>
      </c>
      <c r="Q5" s="97"/>
      <c r="R5" s="98"/>
      <c r="S5" s="35"/>
      <c r="T5" s="36"/>
      <c r="U5" s="41"/>
      <c r="V5" s="99" t="s">
        <v>90</v>
      </c>
      <c r="W5" s="97"/>
      <c r="X5" s="98"/>
      <c r="Y5" s="99"/>
      <c r="Z5" s="36"/>
      <c r="AA5" s="100"/>
      <c r="AB5" s="101"/>
      <c r="AC5" s="102"/>
      <c r="AD5" s="102"/>
      <c r="AE5" s="102"/>
      <c r="AF5" s="102"/>
      <c r="AG5" s="102"/>
    </row>
    <row r="6" spans="1:33" ht="16.5" customHeight="1">
      <c r="A6" s="36"/>
      <c r="B6" s="36"/>
      <c r="C6" s="41"/>
      <c r="D6" s="37"/>
      <c r="E6" s="38"/>
      <c r="F6" s="42"/>
      <c r="G6" s="37"/>
      <c r="H6" s="38"/>
      <c r="I6" s="42"/>
      <c r="J6" s="37"/>
      <c r="K6" s="38"/>
      <c r="L6" s="42"/>
      <c r="M6" s="37"/>
      <c r="N6" s="38"/>
      <c r="O6" s="38"/>
      <c r="P6" s="102"/>
      <c r="Q6" s="102"/>
      <c r="R6" s="103"/>
      <c r="S6" s="37"/>
      <c r="T6" s="38"/>
      <c r="U6" s="42"/>
      <c r="V6" s="104"/>
      <c r="W6" s="102"/>
      <c r="X6" s="103"/>
      <c r="Y6" s="37"/>
      <c r="Z6" s="38"/>
      <c r="AA6" s="105"/>
      <c r="AB6" s="106" t="s">
        <v>91</v>
      </c>
      <c r="AC6" s="107"/>
      <c r="AD6" s="108"/>
      <c r="AE6" s="109" t="s">
        <v>92</v>
      </c>
      <c r="AF6" s="107"/>
      <c r="AG6" s="107"/>
    </row>
    <row r="7" spans="1:33" ht="16.5" customHeight="1">
      <c r="A7" s="38"/>
      <c r="B7" s="38"/>
      <c r="C7" s="42"/>
      <c r="D7" s="22" t="s">
        <v>21</v>
      </c>
      <c r="E7" s="18" t="s">
        <v>22</v>
      </c>
      <c r="F7" s="19" t="s">
        <v>23</v>
      </c>
      <c r="G7" s="18" t="s">
        <v>21</v>
      </c>
      <c r="H7" s="18" t="s">
        <v>22</v>
      </c>
      <c r="I7" s="18" t="s">
        <v>23</v>
      </c>
      <c r="J7" s="18" t="s">
        <v>21</v>
      </c>
      <c r="K7" s="18" t="s">
        <v>22</v>
      </c>
      <c r="L7" s="18" t="s">
        <v>23</v>
      </c>
      <c r="M7" s="18" t="s">
        <v>21</v>
      </c>
      <c r="N7" s="18" t="s">
        <v>22</v>
      </c>
      <c r="O7" s="17" t="s">
        <v>23</v>
      </c>
      <c r="P7" s="110" t="s">
        <v>21</v>
      </c>
      <c r="Q7" s="18" t="s">
        <v>22</v>
      </c>
      <c r="R7" s="18" t="s">
        <v>23</v>
      </c>
      <c r="S7" s="18" t="s">
        <v>21</v>
      </c>
      <c r="T7" s="18" t="s">
        <v>22</v>
      </c>
      <c r="U7" s="18" t="s">
        <v>23</v>
      </c>
      <c r="V7" s="18" t="s">
        <v>21</v>
      </c>
      <c r="W7" s="18" t="s">
        <v>22</v>
      </c>
      <c r="X7" s="18" t="s">
        <v>23</v>
      </c>
      <c r="Y7" s="18" t="s">
        <v>21</v>
      </c>
      <c r="Z7" s="18" t="s">
        <v>22</v>
      </c>
      <c r="AA7" s="17" t="s">
        <v>23</v>
      </c>
      <c r="AB7" s="111" t="s">
        <v>21</v>
      </c>
      <c r="AC7" s="18" t="s">
        <v>22</v>
      </c>
      <c r="AD7" s="18" t="s">
        <v>23</v>
      </c>
      <c r="AE7" s="18" t="s">
        <v>21</v>
      </c>
      <c r="AF7" s="18" t="s">
        <v>22</v>
      </c>
      <c r="AG7" s="17" t="s">
        <v>23</v>
      </c>
    </row>
    <row r="8" spans="1:33" ht="30" customHeight="1">
      <c r="A8" s="15"/>
      <c r="B8" s="15"/>
      <c r="C8" s="14"/>
      <c r="D8" s="33" t="s">
        <v>29</v>
      </c>
      <c r="E8" s="34"/>
      <c r="F8" s="7"/>
      <c r="O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7.25" customHeight="1">
      <c r="A9" s="32" t="s">
        <v>20</v>
      </c>
      <c r="B9" s="32"/>
      <c r="C9" s="4"/>
      <c r="D9" s="3">
        <v>17383</v>
      </c>
      <c r="E9" s="3">
        <v>8865</v>
      </c>
      <c r="F9" s="3">
        <v>8518</v>
      </c>
      <c r="G9" s="1">
        <v>6780</v>
      </c>
      <c r="H9" s="1">
        <v>3287</v>
      </c>
      <c r="I9" s="1">
        <v>3493</v>
      </c>
      <c r="J9" s="1">
        <v>3496</v>
      </c>
      <c r="K9" s="1">
        <v>1472</v>
      </c>
      <c r="L9" s="1">
        <v>2024</v>
      </c>
      <c r="M9" s="1">
        <v>869</v>
      </c>
      <c r="N9" s="1">
        <v>518</v>
      </c>
      <c r="O9" s="3">
        <v>351</v>
      </c>
      <c r="P9" s="8">
        <v>229</v>
      </c>
      <c r="Q9" s="65">
        <v>202</v>
      </c>
      <c r="R9" s="65">
        <f>P9-Q9</f>
        <v>27</v>
      </c>
      <c r="S9" s="1">
        <v>4698</v>
      </c>
      <c r="T9" s="1">
        <v>2742</v>
      </c>
      <c r="U9" s="1">
        <f>S9-T9</f>
        <v>1956</v>
      </c>
      <c r="V9" s="65">
        <v>116</v>
      </c>
      <c r="W9" s="65">
        <v>69</v>
      </c>
      <c r="X9" s="65">
        <f>V9-W9</f>
        <v>47</v>
      </c>
      <c r="Y9" s="1">
        <v>1195</v>
      </c>
      <c r="Z9" s="1">
        <v>575</v>
      </c>
      <c r="AA9" s="1">
        <f>Y9-Z9</f>
        <v>620</v>
      </c>
      <c r="AB9" s="1">
        <v>19</v>
      </c>
      <c r="AC9" s="65">
        <v>3</v>
      </c>
      <c r="AD9" s="1">
        <f>AB9-AC9</f>
        <v>16</v>
      </c>
      <c r="AE9" s="1">
        <v>188</v>
      </c>
      <c r="AF9" s="1">
        <v>20</v>
      </c>
      <c r="AG9" s="1">
        <f>AE9-AF9</f>
        <v>168</v>
      </c>
    </row>
    <row r="10" spans="1:33" ht="17.25" customHeight="1">
      <c r="A10" s="31" t="s">
        <v>12</v>
      </c>
      <c r="B10" s="32"/>
      <c r="C10" s="4"/>
      <c r="D10" s="3">
        <v>16630</v>
      </c>
      <c r="E10" s="3">
        <v>8312</v>
      </c>
      <c r="F10" s="3">
        <v>8318</v>
      </c>
      <c r="G10" s="1">
        <v>6545</v>
      </c>
      <c r="H10" s="1">
        <v>3175</v>
      </c>
      <c r="I10" s="1">
        <v>3370</v>
      </c>
      <c r="J10" s="1">
        <v>2988</v>
      </c>
      <c r="K10" s="1">
        <v>1119</v>
      </c>
      <c r="L10" s="1">
        <v>1869</v>
      </c>
      <c r="M10" s="1">
        <v>1026</v>
      </c>
      <c r="N10" s="1">
        <v>583</v>
      </c>
      <c r="O10" s="3">
        <v>443</v>
      </c>
      <c r="P10" s="8">
        <v>248</v>
      </c>
      <c r="Q10" s="65">
        <v>211</v>
      </c>
      <c r="R10" s="65">
        <f aca="true" t="shared" si="0" ref="R10:R25">P10-Q10</f>
        <v>37</v>
      </c>
      <c r="S10" s="1">
        <v>4802</v>
      </c>
      <c r="T10" s="1">
        <v>2756</v>
      </c>
      <c r="U10" s="1">
        <f aca="true" t="shared" si="1" ref="U10:U25">S10-T10</f>
        <v>2046</v>
      </c>
      <c r="V10" s="65">
        <v>109</v>
      </c>
      <c r="W10" s="65">
        <v>46</v>
      </c>
      <c r="X10" s="65">
        <f aca="true" t="shared" si="2" ref="X10:X25">V10-W10</f>
        <v>63</v>
      </c>
      <c r="Y10" s="1">
        <v>912</v>
      </c>
      <c r="Z10" s="1">
        <v>422</v>
      </c>
      <c r="AA10" s="1">
        <f aca="true" t="shared" si="3" ref="AA10:AA25">Y10-Z10</f>
        <v>490</v>
      </c>
      <c r="AB10" s="1">
        <v>13</v>
      </c>
      <c r="AC10" s="65" t="s">
        <v>93</v>
      </c>
      <c r="AD10" s="1">
        <v>13</v>
      </c>
      <c r="AE10" s="1">
        <v>173</v>
      </c>
      <c r="AF10" s="1">
        <v>21</v>
      </c>
      <c r="AG10" s="1">
        <f aca="true" t="shared" si="4" ref="AG10:AG24">AE10-AF10</f>
        <v>152</v>
      </c>
    </row>
    <row r="11" spans="1:33" ht="17.25" customHeight="1">
      <c r="A11" s="31" t="s">
        <v>13</v>
      </c>
      <c r="B11" s="32"/>
      <c r="C11" s="4"/>
      <c r="D11" s="3">
        <v>16076</v>
      </c>
      <c r="E11" s="3">
        <v>8117</v>
      </c>
      <c r="F11" s="3">
        <v>7959</v>
      </c>
      <c r="G11" s="1">
        <v>6441</v>
      </c>
      <c r="H11" s="1">
        <v>3055</v>
      </c>
      <c r="I11" s="1">
        <v>3386</v>
      </c>
      <c r="J11" s="1">
        <v>2624</v>
      </c>
      <c r="K11" s="1">
        <v>1007</v>
      </c>
      <c r="L11" s="1">
        <v>1617</v>
      </c>
      <c r="M11" s="1">
        <v>1003</v>
      </c>
      <c r="N11" s="1">
        <v>573</v>
      </c>
      <c r="O11" s="3">
        <v>430</v>
      </c>
      <c r="P11" s="8">
        <v>192</v>
      </c>
      <c r="Q11" s="65">
        <v>160</v>
      </c>
      <c r="R11" s="65">
        <f t="shared" si="0"/>
        <v>32</v>
      </c>
      <c r="S11" s="1">
        <v>4821</v>
      </c>
      <c r="T11" s="1">
        <v>2850</v>
      </c>
      <c r="U11" s="1">
        <f t="shared" si="1"/>
        <v>1971</v>
      </c>
      <c r="V11" s="65">
        <v>86</v>
      </c>
      <c r="W11" s="65">
        <v>36</v>
      </c>
      <c r="X11" s="65">
        <f t="shared" si="2"/>
        <v>50</v>
      </c>
      <c r="Y11" s="1">
        <v>909</v>
      </c>
      <c r="Z11" s="1">
        <v>436</v>
      </c>
      <c r="AA11" s="1">
        <f t="shared" si="3"/>
        <v>473</v>
      </c>
      <c r="AB11" s="1">
        <v>8</v>
      </c>
      <c r="AC11" s="65" t="s">
        <v>93</v>
      </c>
      <c r="AD11" s="1">
        <v>8</v>
      </c>
      <c r="AE11" s="1">
        <v>162</v>
      </c>
      <c r="AF11" s="1">
        <v>17</v>
      </c>
      <c r="AG11" s="1">
        <f t="shared" si="4"/>
        <v>145</v>
      </c>
    </row>
    <row r="12" spans="1:33" ht="17.25" customHeight="1">
      <c r="A12" s="31" t="s">
        <v>15</v>
      </c>
      <c r="B12" s="32"/>
      <c r="C12" s="4"/>
      <c r="D12" s="3">
        <v>15220</v>
      </c>
      <c r="E12" s="3">
        <v>7719</v>
      </c>
      <c r="F12" s="3">
        <v>7501</v>
      </c>
      <c r="G12" s="1">
        <v>6244</v>
      </c>
      <c r="H12" s="1">
        <v>3022</v>
      </c>
      <c r="I12" s="1">
        <v>3222</v>
      </c>
      <c r="J12" s="1">
        <v>2511</v>
      </c>
      <c r="K12" s="1">
        <v>937</v>
      </c>
      <c r="L12" s="1">
        <v>1574</v>
      </c>
      <c r="M12" s="1">
        <v>760</v>
      </c>
      <c r="N12" s="1">
        <v>448</v>
      </c>
      <c r="O12" s="3">
        <v>312</v>
      </c>
      <c r="P12" s="3">
        <v>223</v>
      </c>
      <c r="Q12" s="1">
        <v>180</v>
      </c>
      <c r="R12" s="65">
        <f t="shared" si="0"/>
        <v>43</v>
      </c>
      <c r="S12" s="1">
        <v>4734</v>
      </c>
      <c r="T12" s="1">
        <v>2769</v>
      </c>
      <c r="U12" s="1">
        <f t="shared" si="1"/>
        <v>1965</v>
      </c>
      <c r="V12" s="65">
        <v>84</v>
      </c>
      <c r="W12" s="65">
        <v>37</v>
      </c>
      <c r="X12" s="65">
        <f t="shared" si="2"/>
        <v>47</v>
      </c>
      <c r="Y12" s="1">
        <v>664</v>
      </c>
      <c r="Z12" s="1">
        <v>326</v>
      </c>
      <c r="AA12" s="1">
        <f t="shared" si="3"/>
        <v>338</v>
      </c>
      <c r="AB12" s="1">
        <v>10</v>
      </c>
      <c r="AC12" s="65">
        <v>1</v>
      </c>
      <c r="AD12" s="1">
        <f aca="true" t="shared" si="5" ref="AD12:AD18">AB12-AC12</f>
        <v>9</v>
      </c>
      <c r="AE12" s="1">
        <v>154</v>
      </c>
      <c r="AF12" s="1">
        <v>17</v>
      </c>
      <c r="AG12" s="1">
        <f t="shared" si="4"/>
        <v>137</v>
      </c>
    </row>
    <row r="13" spans="1:33" ht="30" customHeight="1">
      <c r="A13" s="31" t="s">
        <v>17</v>
      </c>
      <c r="B13" s="32"/>
      <c r="C13" s="4"/>
      <c r="D13" s="3">
        <v>14465</v>
      </c>
      <c r="E13" s="3">
        <v>7238</v>
      </c>
      <c r="F13" s="3">
        <v>7227</v>
      </c>
      <c r="G13" s="1">
        <v>6134</v>
      </c>
      <c r="H13" s="1">
        <v>2892</v>
      </c>
      <c r="I13" s="1">
        <v>3242</v>
      </c>
      <c r="J13" s="1">
        <v>2297</v>
      </c>
      <c r="K13" s="1">
        <v>786</v>
      </c>
      <c r="L13" s="1">
        <v>1511</v>
      </c>
      <c r="M13" s="1">
        <v>698</v>
      </c>
      <c r="N13" s="1">
        <v>396</v>
      </c>
      <c r="O13" s="3">
        <v>302</v>
      </c>
      <c r="P13" s="3">
        <v>198</v>
      </c>
      <c r="Q13" s="1">
        <v>166</v>
      </c>
      <c r="R13" s="65">
        <f t="shared" si="0"/>
        <v>32</v>
      </c>
      <c r="S13" s="1">
        <v>4381</v>
      </c>
      <c r="T13" s="1">
        <v>2633</v>
      </c>
      <c r="U13" s="1">
        <f t="shared" si="1"/>
        <v>1748</v>
      </c>
      <c r="V13" s="65">
        <v>80</v>
      </c>
      <c r="W13" s="65">
        <v>32</v>
      </c>
      <c r="X13" s="65">
        <f t="shared" si="2"/>
        <v>48</v>
      </c>
      <c r="Y13" s="1">
        <v>677</v>
      </c>
      <c r="Z13" s="1">
        <v>333</v>
      </c>
      <c r="AA13" s="1">
        <f t="shared" si="3"/>
        <v>344</v>
      </c>
      <c r="AB13" s="1">
        <v>10</v>
      </c>
      <c r="AC13" s="65" t="s">
        <v>93</v>
      </c>
      <c r="AD13" s="1">
        <v>10</v>
      </c>
      <c r="AE13" s="1">
        <v>150</v>
      </c>
      <c r="AF13" s="1">
        <v>22</v>
      </c>
      <c r="AG13" s="1">
        <f t="shared" si="4"/>
        <v>128</v>
      </c>
    </row>
    <row r="14" spans="3:33" ht="33" customHeight="1">
      <c r="C14" s="4"/>
      <c r="D14" s="29" t="s">
        <v>30</v>
      </c>
      <c r="E14" s="30"/>
      <c r="F14" s="3"/>
      <c r="O14" s="3"/>
      <c r="Q14" s="1"/>
      <c r="R14" s="65"/>
      <c r="S14" s="1"/>
      <c r="T14" s="1"/>
      <c r="U14" s="1"/>
      <c r="V14" s="1"/>
      <c r="W14" s="1"/>
      <c r="X14" s="65"/>
      <c r="Y14" s="1"/>
      <c r="Z14" s="1"/>
      <c r="AA14" s="1"/>
      <c r="AB14" s="1"/>
      <c r="AC14" s="65"/>
      <c r="AD14" s="1"/>
      <c r="AE14" s="1"/>
      <c r="AF14" s="1"/>
      <c r="AG14" s="1"/>
    </row>
    <row r="15" spans="1:33" ht="17.25" customHeight="1">
      <c r="A15" s="32" t="s">
        <v>20</v>
      </c>
      <c r="B15" s="32"/>
      <c r="C15" s="4"/>
      <c r="D15" s="3">
        <v>12540</v>
      </c>
      <c r="E15" s="3">
        <v>6402</v>
      </c>
      <c r="F15" s="3">
        <v>6138</v>
      </c>
      <c r="G15" s="3">
        <v>4706</v>
      </c>
      <c r="H15" s="3">
        <v>2279</v>
      </c>
      <c r="I15" s="1">
        <v>2427</v>
      </c>
      <c r="J15" s="3">
        <v>2563</v>
      </c>
      <c r="K15" s="3">
        <v>1056</v>
      </c>
      <c r="L15" s="1">
        <v>1507</v>
      </c>
      <c r="M15" s="3">
        <v>635</v>
      </c>
      <c r="N15" s="3">
        <v>341</v>
      </c>
      <c r="O15" s="3">
        <v>294</v>
      </c>
      <c r="P15" s="3">
        <v>166</v>
      </c>
      <c r="Q15" s="3">
        <v>143</v>
      </c>
      <c r="R15" s="65">
        <f t="shared" si="0"/>
        <v>23</v>
      </c>
      <c r="S15" s="3">
        <v>3739</v>
      </c>
      <c r="T15" s="3">
        <v>2236</v>
      </c>
      <c r="U15" s="1">
        <f t="shared" si="1"/>
        <v>1503</v>
      </c>
      <c r="V15" s="65">
        <v>106</v>
      </c>
      <c r="W15" s="65">
        <v>64</v>
      </c>
      <c r="X15" s="65">
        <f t="shared" si="2"/>
        <v>42</v>
      </c>
      <c r="Y15" s="3">
        <v>625</v>
      </c>
      <c r="Z15" s="3">
        <v>283</v>
      </c>
      <c r="AA15" s="1">
        <f t="shared" si="3"/>
        <v>342</v>
      </c>
      <c r="AB15" s="3">
        <v>19</v>
      </c>
      <c r="AC15" s="8">
        <v>3</v>
      </c>
      <c r="AD15" s="1">
        <f t="shared" si="5"/>
        <v>16</v>
      </c>
      <c r="AE15" s="3">
        <v>163</v>
      </c>
      <c r="AF15" s="3">
        <v>19</v>
      </c>
      <c r="AG15" s="1">
        <f t="shared" si="4"/>
        <v>144</v>
      </c>
    </row>
    <row r="16" spans="1:33" ht="17.25" customHeight="1">
      <c r="A16" s="31" t="s">
        <v>12</v>
      </c>
      <c r="B16" s="32"/>
      <c r="C16" s="4"/>
      <c r="D16" s="3">
        <v>12222</v>
      </c>
      <c r="E16" s="3">
        <v>6219</v>
      </c>
      <c r="F16" s="3">
        <v>6003</v>
      </c>
      <c r="G16" s="3">
        <v>4662</v>
      </c>
      <c r="H16" s="3">
        <v>2255</v>
      </c>
      <c r="I16" s="1">
        <v>2407</v>
      </c>
      <c r="J16" s="3">
        <v>2273</v>
      </c>
      <c r="K16" s="3">
        <v>877</v>
      </c>
      <c r="L16" s="1">
        <v>1396</v>
      </c>
      <c r="M16" s="3">
        <v>702</v>
      </c>
      <c r="N16" s="3">
        <v>350</v>
      </c>
      <c r="O16" s="3">
        <v>352</v>
      </c>
      <c r="P16" s="3">
        <v>189</v>
      </c>
      <c r="Q16" s="3">
        <v>156</v>
      </c>
      <c r="R16" s="65">
        <f t="shared" si="0"/>
        <v>33</v>
      </c>
      <c r="S16" s="3">
        <v>3775</v>
      </c>
      <c r="T16" s="3">
        <v>2292</v>
      </c>
      <c r="U16" s="1">
        <f t="shared" si="1"/>
        <v>1483</v>
      </c>
      <c r="V16" s="65">
        <v>63</v>
      </c>
      <c r="W16" s="65">
        <v>24</v>
      </c>
      <c r="X16" s="65">
        <f t="shared" si="2"/>
        <v>39</v>
      </c>
      <c r="Y16" s="3">
        <v>558</v>
      </c>
      <c r="Z16" s="3">
        <v>265</v>
      </c>
      <c r="AA16" s="1">
        <f t="shared" si="3"/>
        <v>293</v>
      </c>
      <c r="AB16" s="3">
        <v>13</v>
      </c>
      <c r="AC16" s="8" t="s">
        <v>93</v>
      </c>
      <c r="AD16" s="1">
        <v>13</v>
      </c>
      <c r="AE16" s="3">
        <v>156</v>
      </c>
      <c r="AF16" s="3">
        <v>20</v>
      </c>
      <c r="AG16" s="1">
        <f t="shared" si="4"/>
        <v>136</v>
      </c>
    </row>
    <row r="17" spans="1:33" ht="17.25" customHeight="1">
      <c r="A17" s="31" t="s">
        <v>13</v>
      </c>
      <c r="B17" s="32"/>
      <c r="C17" s="4"/>
      <c r="D17" s="3">
        <v>11695</v>
      </c>
      <c r="E17" s="3">
        <v>5979</v>
      </c>
      <c r="F17" s="3">
        <v>5716</v>
      </c>
      <c r="G17" s="3">
        <v>4520</v>
      </c>
      <c r="H17" s="3">
        <v>2134</v>
      </c>
      <c r="I17" s="1">
        <v>2386</v>
      </c>
      <c r="J17" s="3">
        <v>2091</v>
      </c>
      <c r="K17" s="3">
        <v>788</v>
      </c>
      <c r="L17" s="1">
        <v>1303</v>
      </c>
      <c r="M17" s="3">
        <v>520</v>
      </c>
      <c r="N17" s="3">
        <v>293</v>
      </c>
      <c r="O17" s="3">
        <v>227</v>
      </c>
      <c r="P17" s="3">
        <v>162</v>
      </c>
      <c r="Q17" s="3">
        <v>136</v>
      </c>
      <c r="R17" s="65">
        <f t="shared" si="0"/>
        <v>26</v>
      </c>
      <c r="S17" s="3">
        <v>3800</v>
      </c>
      <c r="T17" s="3">
        <v>2330</v>
      </c>
      <c r="U17" s="1">
        <f t="shared" si="1"/>
        <v>1470</v>
      </c>
      <c r="V17" s="65">
        <v>66</v>
      </c>
      <c r="W17" s="65">
        <v>25</v>
      </c>
      <c r="X17" s="65">
        <f t="shared" si="2"/>
        <v>41</v>
      </c>
      <c r="Y17" s="3">
        <v>536</v>
      </c>
      <c r="Z17" s="3">
        <v>273</v>
      </c>
      <c r="AA17" s="1">
        <f t="shared" si="3"/>
        <v>263</v>
      </c>
      <c r="AB17" s="8">
        <v>7</v>
      </c>
      <c r="AC17" s="8" t="s">
        <v>93</v>
      </c>
      <c r="AD17" s="1">
        <v>7</v>
      </c>
      <c r="AE17" s="3">
        <v>149</v>
      </c>
      <c r="AF17" s="3">
        <v>16</v>
      </c>
      <c r="AG17" s="1">
        <f t="shared" si="4"/>
        <v>133</v>
      </c>
    </row>
    <row r="18" spans="1:33" ht="17.25" customHeight="1">
      <c r="A18" s="31" t="s">
        <v>15</v>
      </c>
      <c r="B18" s="32"/>
      <c r="C18" s="4"/>
      <c r="D18" s="3">
        <v>11050</v>
      </c>
      <c r="E18" s="3">
        <v>5590</v>
      </c>
      <c r="F18" s="3">
        <v>5460</v>
      </c>
      <c r="G18" s="1">
        <v>4405</v>
      </c>
      <c r="H18" s="1">
        <v>2094</v>
      </c>
      <c r="I18" s="1">
        <v>2311</v>
      </c>
      <c r="J18" s="1">
        <v>1966</v>
      </c>
      <c r="K18" s="1">
        <v>693</v>
      </c>
      <c r="L18" s="1">
        <v>1273</v>
      </c>
      <c r="M18" s="3">
        <v>370</v>
      </c>
      <c r="N18" s="3">
        <v>216</v>
      </c>
      <c r="O18" s="3">
        <v>154</v>
      </c>
      <c r="P18" s="3">
        <v>166</v>
      </c>
      <c r="Q18" s="3">
        <v>127</v>
      </c>
      <c r="R18" s="65">
        <f t="shared" si="0"/>
        <v>39</v>
      </c>
      <c r="S18" s="3">
        <v>3645</v>
      </c>
      <c r="T18" s="3">
        <v>2215</v>
      </c>
      <c r="U18" s="1">
        <f t="shared" si="1"/>
        <v>1430</v>
      </c>
      <c r="V18" s="8">
        <v>63</v>
      </c>
      <c r="W18" s="8">
        <v>27</v>
      </c>
      <c r="X18" s="65">
        <f t="shared" si="2"/>
        <v>36</v>
      </c>
      <c r="Y18" s="3">
        <v>435</v>
      </c>
      <c r="Z18" s="3">
        <v>218</v>
      </c>
      <c r="AA18" s="1">
        <f t="shared" si="3"/>
        <v>217</v>
      </c>
      <c r="AB18" s="8">
        <v>10</v>
      </c>
      <c r="AC18" s="8">
        <v>1</v>
      </c>
      <c r="AD18" s="1">
        <f t="shared" si="5"/>
        <v>9</v>
      </c>
      <c r="AE18" s="3">
        <v>138</v>
      </c>
      <c r="AF18" s="3">
        <v>15</v>
      </c>
      <c r="AG18" s="1">
        <f t="shared" si="4"/>
        <v>123</v>
      </c>
    </row>
    <row r="19" spans="1:33" ht="30" customHeight="1">
      <c r="A19" s="31" t="s">
        <v>17</v>
      </c>
      <c r="B19" s="32"/>
      <c r="C19" s="4"/>
      <c r="D19" s="3">
        <v>10571</v>
      </c>
      <c r="E19" s="3">
        <v>5320</v>
      </c>
      <c r="F19" s="3">
        <v>5251</v>
      </c>
      <c r="G19" s="1">
        <v>4372</v>
      </c>
      <c r="H19" s="1">
        <v>2052</v>
      </c>
      <c r="I19" s="1">
        <v>2320</v>
      </c>
      <c r="J19" s="1">
        <v>1706</v>
      </c>
      <c r="K19" s="1">
        <v>553</v>
      </c>
      <c r="L19" s="1">
        <v>1153</v>
      </c>
      <c r="M19" s="3">
        <v>440</v>
      </c>
      <c r="N19" s="3">
        <v>217</v>
      </c>
      <c r="O19" s="3">
        <v>223</v>
      </c>
      <c r="P19" s="3">
        <v>134</v>
      </c>
      <c r="Q19" s="3">
        <v>104</v>
      </c>
      <c r="R19" s="65">
        <f t="shared" si="0"/>
        <v>30</v>
      </c>
      <c r="S19" s="3">
        <v>3402</v>
      </c>
      <c r="T19" s="3">
        <v>2117</v>
      </c>
      <c r="U19" s="1">
        <f t="shared" si="1"/>
        <v>1285</v>
      </c>
      <c r="V19" s="8">
        <v>54</v>
      </c>
      <c r="W19" s="8">
        <v>26</v>
      </c>
      <c r="X19" s="65">
        <f t="shared" si="2"/>
        <v>28</v>
      </c>
      <c r="Y19" s="3">
        <v>463</v>
      </c>
      <c r="Z19" s="3">
        <v>251</v>
      </c>
      <c r="AA19" s="1">
        <f t="shared" si="3"/>
        <v>212</v>
      </c>
      <c r="AB19" s="8">
        <v>10</v>
      </c>
      <c r="AC19" s="8" t="s">
        <v>93</v>
      </c>
      <c r="AD19" s="1">
        <v>10</v>
      </c>
      <c r="AE19" s="3">
        <v>138</v>
      </c>
      <c r="AF19" s="3">
        <v>22</v>
      </c>
      <c r="AG19" s="1">
        <f t="shared" si="4"/>
        <v>116</v>
      </c>
    </row>
    <row r="20" spans="3:33" ht="33" customHeight="1">
      <c r="C20" s="4"/>
      <c r="D20" s="29" t="s">
        <v>31</v>
      </c>
      <c r="E20" s="30"/>
      <c r="F20" s="3"/>
      <c r="O20" s="3"/>
      <c r="Q20" s="1"/>
      <c r="R20" s="65"/>
      <c r="S20" s="1"/>
      <c r="T20" s="1"/>
      <c r="U20" s="1"/>
      <c r="V20" s="1"/>
      <c r="W20" s="1"/>
      <c r="X20" s="65"/>
      <c r="Y20" s="1"/>
      <c r="Z20" s="1"/>
      <c r="AA20" s="1"/>
      <c r="AB20" s="1"/>
      <c r="AC20" s="65"/>
      <c r="AD20" s="1"/>
      <c r="AE20" s="1"/>
      <c r="AF20" s="1"/>
      <c r="AG20" s="1"/>
    </row>
    <row r="21" spans="1:33" ht="17.25" customHeight="1">
      <c r="A21" s="32" t="s">
        <v>20</v>
      </c>
      <c r="B21" s="32"/>
      <c r="C21" s="4"/>
      <c r="D21" s="5">
        <v>4843</v>
      </c>
      <c r="E21" s="3">
        <v>2463</v>
      </c>
      <c r="F21" s="3">
        <v>2380</v>
      </c>
      <c r="G21" s="1">
        <v>2074</v>
      </c>
      <c r="H21" s="1">
        <v>1008</v>
      </c>
      <c r="I21" s="1">
        <v>1066</v>
      </c>
      <c r="J21" s="1">
        <v>933</v>
      </c>
      <c r="K21" s="1">
        <v>416</v>
      </c>
      <c r="L21" s="1">
        <v>517</v>
      </c>
      <c r="M21" s="1">
        <v>234</v>
      </c>
      <c r="N21" s="1">
        <v>177</v>
      </c>
      <c r="O21" s="3">
        <v>57</v>
      </c>
      <c r="P21" s="8">
        <v>63</v>
      </c>
      <c r="Q21" s="65">
        <v>59</v>
      </c>
      <c r="R21" s="65">
        <f t="shared" si="0"/>
        <v>4</v>
      </c>
      <c r="S21" s="1">
        <v>959</v>
      </c>
      <c r="T21" s="1">
        <v>506</v>
      </c>
      <c r="U21" s="1">
        <f t="shared" si="1"/>
        <v>453</v>
      </c>
      <c r="V21" s="65">
        <v>10</v>
      </c>
      <c r="W21" s="65">
        <v>5</v>
      </c>
      <c r="X21" s="65">
        <f t="shared" si="2"/>
        <v>5</v>
      </c>
      <c r="Y21" s="1">
        <v>570</v>
      </c>
      <c r="Z21" s="1">
        <v>292</v>
      </c>
      <c r="AA21" s="1">
        <f t="shared" si="3"/>
        <v>278</v>
      </c>
      <c r="AB21" s="65" t="s">
        <v>93</v>
      </c>
      <c r="AC21" s="65" t="s">
        <v>93</v>
      </c>
      <c r="AD21" s="65" t="s">
        <v>93</v>
      </c>
      <c r="AE21" s="65">
        <v>25</v>
      </c>
      <c r="AF21" s="65">
        <v>1</v>
      </c>
      <c r="AG21" s="1">
        <f t="shared" si="4"/>
        <v>24</v>
      </c>
    </row>
    <row r="22" spans="1:33" ht="17.25" customHeight="1">
      <c r="A22" s="31" t="s">
        <v>12</v>
      </c>
      <c r="B22" s="32"/>
      <c r="C22" s="4"/>
      <c r="D22" s="5">
        <v>4408</v>
      </c>
      <c r="E22" s="3">
        <v>2093</v>
      </c>
      <c r="F22" s="3">
        <v>2315</v>
      </c>
      <c r="G22" s="1">
        <v>1883</v>
      </c>
      <c r="H22" s="1">
        <v>920</v>
      </c>
      <c r="I22" s="1">
        <v>963</v>
      </c>
      <c r="J22" s="1">
        <v>715</v>
      </c>
      <c r="K22" s="1">
        <v>242</v>
      </c>
      <c r="L22" s="1">
        <v>473</v>
      </c>
      <c r="M22" s="1">
        <v>324</v>
      </c>
      <c r="N22" s="1">
        <v>233</v>
      </c>
      <c r="O22" s="3">
        <v>91</v>
      </c>
      <c r="P22" s="8">
        <v>59</v>
      </c>
      <c r="Q22" s="65">
        <v>55</v>
      </c>
      <c r="R22" s="65">
        <f t="shared" si="0"/>
        <v>4</v>
      </c>
      <c r="S22" s="1">
        <v>1027</v>
      </c>
      <c r="T22" s="1">
        <v>464</v>
      </c>
      <c r="U22" s="1">
        <f t="shared" si="1"/>
        <v>563</v>
      </c>
      <c r="V22" s="65">
        <v>46</v>
      </c>
      <c r="W22" s="65">
        <v>22</v>
      </c>
      <c r="X22" s="65">
        <f t="shared" si="2"/>
        <v>24</v>
      </c>
      <c r="Y22" s="1">
        <v>354</v>
      </c>
      <c r="Z22" s="1">
        <v>157</v>
      </c>
      <c r="AA22" s="1">
        <f t="shared" si="3"/>
        <v>197</v>
      </c>
      <c r="AB22" s="65" t="s">
        <v>93</v>
      </c>
      <c r="AC22" s="65" t="s">
        <v>93</v>
      </c>
      <c r="AD22" s="65" t="s">
        <v>93</v>
      </c>
      <c r="AE22" s="65">
        <v>17</v>
      </c>
      <c r="AF22" s="65">
        <v>1</v>
      </c>
      <c r="AG22" s="1">
        <f t="shared" si="4"/>
        <v>16</v>
      </c>
    </row>
    <row r="23" spans="1:33" ht="17.25" customHeight="1">
      <c r="A23" s="31" t="s">
        <v>13</v>
      </c>
      <c r="B23" s="32"/>
      <c r="C23" s="4"/>
      <c r="D23" s="5">
        <v>4381</v>
      </c>
      <c r="E23" s="3">
        <v>2138</v>
      </c>
      <c r="F23" s="3">
        <v>2243</v>
      </c>
      <c r="G23" s="3">
        <v>1921</v>
      </c>
      <c r="H23" s="3">
        <v>921</v>
      </c>
      <c r="I23" s="1">
        <v>1000</v>
      </c>
      <c r="J23" s="3">
        <v>533</v>
      </c>
      <c r="K23" s="3">
        <v>219</v>
      </c>
      <c r="L23" s="1">
        <v>314</v>
      </c>
      <c r="M23" s="3">
        <v>483</v>
      </c>
      <c r="N23" s="3">
        <v>280</v>
      </c>
      <c r="O23" s="3">
        <v>203</v>
      </c>
      <c r="P23" s="3">
        <v>30</v>
      </c>
      <c r="Q23" s="3">
        <v>24</v>
      </c>
      <c r="R23" s="65">
        <f t="shared" si="0"/>
        <v>6</v>
      </c>
      <c r="S23" s="3">
        <v>1021</v>
      </c>
      <c r="T23" s="3">
        <v>520</v>
      </c>
      <c r="U23" s="1">
        <f t="shared" si="1"/>
        <v>501</v>
      </c>
      <c r="V23" s="3">
        <v>20</v>
      </c>
      <c r="W23" s="3">
        <v>11</v>
      </c>
      <c r="X23" s="65">
        <f t="shared" si="2"/>
        <v>9</v>
      </c>
      <c r="Y23" s="3">
        <v>373</v>
      </c>
      <c r="Z23" s="3">
        <v>163</v>
      </c>
      <c r="AA23" s="1">
        <f t="shared" si="3"/>
        <v>210</v>
      </c>
      <c r="AB23" s="8">
        <v>1</v>
      </c>
      <c r="AC23" s="8" t="s">
        <v>93</v>
      </c>
      <c r="AD23" s="1">
        <v>1</v>
      </c>
      <c r="AE23" s="8">
        <v>13</v>
      </c>
      <c r="AF23" s="8">
        <v>1</v>
      </c>
      <c r="AG23" s="1">
        <f t="shared" si="4"/>
        <v>12</v>
      </c>
    </row>
    <row r="24" spans="1:33" ht="17.25" customHeight="1">
      <c r="A24" s="31" t="s">
        <v>15</v>
      </c>
      <c r="B24" s="32"/>
      <c r="C24" s="3"/>
      <c r="D24" s="5">
        <v>4170</v>
      </c>
      <c r="E24" s="3">
        <v>2129</v>
      </c>
      <c r="F24" s="3">
        <v>2041</v>
      </c>
      <c r="G24" s="3">
        <v>1839</v>
      </c>
      <c r="H24" s="3">
        <v>928</v>
      </c>
      <c r="I24" s="1">
        <v>911</v>
      </c>
      <c r="J24" s="3">
        <v>545</v>
      </c>
      <c r="K24" s="3">
        <v>244</v>
      </c>
      <c r="L24" s="1">
        <v>301</v>
      </c>
      <c r="M24" s="3">
        <v>390</v>
      </c>
      <c r="N24" s="3">
        <v>232</v>
      </c>
      <c r="O24" s="3">
        <v>158</v>
      </c>
      <c r="P24" s="3">
        <v>57</v>
      </c>
      <c r="Q24" s="3">
        <v>53</v>
      </c>
      <c r="R24" s="65">
        <f t="shared" si="0"/>
        <v>4</v>
      </c>
      <c r="S24" s="3">
        <v>1089</v>
      </c>
      <c r="T24" s="3">
        <v>554</v>
      </c>
      <c r="U24" s="1">
        <f t="shared" si="1"/>
        <v>535</v>
      </c>
      <c r="V24" s="8">
        <v>21</v>
      </c>
      <c r="W24" s="8">
        <v>10</v>
      </c>
      <c r="X24" s="65">
        <f t="shared" si="2"/>
        <v>11</v>
      </c>
      <c r="Y24" s="3">
        <v>229</v>
      </c>
      <c r="Z24" s="3">
        <v>108</v>
      </c>
      <c r="AA24" s="1">
        <f t="shared" si="3"/>
        <v>121</v>
      </c>
      <c r="AB24" s="8" t="s">
        <v>77</v>
      </c>
      <c r="AC24" s="8" t="s">
        <v>93</v>
      </c>
      <c r="AD24" s="65" t="s">
        <v>93</v>
      </c>
      <c r="AE24" s="8">
        <v>16</v>
      </c>
      <c r="AF24" s="8">
        <v>2</v>
      </c>
      <c r="AG24" s="1">
        <f t="shared" si="4"/>
        <v>14</v>
      </c>
    </row>
    <row r="25" spans="1:33" ht="30" customHeight="1">
      <c r="A25" s="31" t="s">
        <v>17</v>
      </c>
      <c r="B25" s="32"/>
      <c r="C25" s="3"/>
      <c r="D25" s="5">
        <v>3894</v>
      </c>
      <c r="E25" s="3">
        <v>1918</v>
      </c>
      <c r="F25" s="3">
        <v>1976</v>
      </c>
      <c r="G25" s="3">
        <v>1762</v>
      </c>
      <c r="H25" s="3">
        <v>840</v>
      </c>
      <c r="I25" s="1">
        <v>922</v>
      </c>
      <c r="J25" s="3">
        <v>591</v>
      </c>
      <c r="K25" s="3">
        <v>233</v>
      </c>
      <c r="L25" s="1">
        <v>358</v>
      </c>
      <c r="M25" s="3">
        <v>258</v>
      </c>
      <c r="N25" s="3">
        <v>179</v>
      </c>
      <c r="O25" s="3">
        <v>79</v>
      </c>
      <c r="P25" s="3">
        <v>64</v>
      </c>
      <c r="Q25" s="3">
        <v>62</v>
      </c>
      <c r="R25" s="65">
        <f t="shared" si="0"/>
        <v>2</v>
      </c>
      <c r="S25" s="3">
        <v>979</v>
      </c>
      <c r="T25" s="3">
        <v>516</v>
      </c>
      <c r="U25" s="1">
        <f t="shared" si="1"/>
        <v>463</v>
      </c>
      <c r="V25" s="8">
        <v>26</v>
      </c>
      <c r="W25" s="8">
        <v>6</v>
      </c>
      <c r="X25" s="65">
        <f t="shared" si="2"/>
        <v>20</v>
      </c>
      <c r="Y25" s="3">
        <v>214</v>
      </c>
      <c r="Z25" s="3">
        <v>82</v>
      </c>
      <c r="AA25" s="1">
        <f t="shared" si="3"/>
        <v>132</v>
      </c>
      <c r="AB25" s="8" t="s">
        <v>77</v>
      </c>
      <c r="AC25" s="8" t="s">
        <v>93</v>
      </c>
      <c r="AD25" s="65" t="s">
        <v>93</v>
      </c>
      <c r="AE25" s="8">
        <v>12</v>
      </c>
      <c r="AF25" s="8" t="s">
        <v>93</v>
      </c>
      <c r="AG25" s="1">
        <v>12</v>
      </c>
    </row>
    <row r="26" spans="1:33" ht="7.5" customHeight="1" thickBot="1">
      <c r="A26" s="39"/>
      <c r="B26" s="40"/>
      <c r="C26" s="9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90"/>
      <c r="AC26" s="90"/>
      <c r="AD26" s="90"/>
      <c r="AE26" s="90"/>
      <c r="AF26" s="90"/>
      <c r="AG26" s="90"/>
    </row>
    <row r="27" spans="1:15" ht="30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33" ht="17.25" customHeight="1" thickBot="1">
      <c r="A28" s="2"/>
      <c r="B28" s="2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6.5" customHeight="1">
      <c r="A29" s="36" t="s">
        <v>1</v>
      </c>
      <c r="B29" s="36"/>
      <c r="C29" s="41"/>
      <c r="D29" s="43" t="s">
        <v>0</v>
      </c>
      <c r="E29" s="44"/>
      <c r="F29" s="45"/>
      <c r="G29" s="5" t="s">
        <v>7</v>
      </c>
      <c r="H29" s="3"/>
      <c r="I29" s="3"/>
      <c r="J29" s="6" t="s">
        <v>8</v>
      </c>
      <c r="K29" s="16"/>
      <c r="L29" s="16"/>
      <c r="M29" s="6" t="s">
        <v>2</v>
      </c>
      <c r="N29" s="16"/>
      <c r="O29" s="16"/>
      <c r="P29" s="112" t="s">
        <v>94</v>
      </c>
      <c r="Q29" s="24"/>
      <c r="R29" s="24"/>
      <c r="S29" s="43" t="s">
        <v>85</v>
      </c>
      <c r="T29" s="44"/>
      <c r="U29" s="45"/>
      <c r="V29" s="113" t="s">
        <v>95</v>
      </c>
      <c r="W29" s="24"/>
      <c r="X29" s="27"/>
      <c r="Y29" s="54" t="s">
        <v>87</v>
      </c>
      <c r="Z29" s="55"/>
      <c r="AA29" s="114"/>
      <c r="AB29" s="115" t="s">
        <v>88</v>
      </c>
      <c r="AC29" s="55"/>
      <c r="AD29" s="55"/>
      <c r="AE29" s="55"/>
      <c r="AF29" s="55"/>
      <c r="AG29" s="55"/>
    </row>
    <row r="30" spans="1:33" ht="16.5" customHeight="1">
      <c r="A30" s="36"/>
      <c r="B30" s="36"/>
      <c r="C30" s="41"/>
      <c r="D30" s="35"/>
      <c r="E30" s="36"/>
      <c r="F30" s="41"/>
      <c r="G30" s="35" t="s">
        <v>24</v>
      </c>
      <c r="H30" s="36"/>
      <c r="I30" s="41"/>
      <c r="J30" s="35" t="s">
        <v>25</v>
      </c>
      <c r="K30" s="36"/>
      <c r="L30" s="41"/>
      <c r="M30" s="35" t="s">
        <v>3</v>
      </c>
      <c r="N30" s="36"/>
      <c r="O30" s="36"/>
      <c r="P30" s="97" t="s">
        <v>89</v>
      </c>
      <c r="Q30" s="97"/>
      <c r="R30" s="97"/>
      <c r="S30" s="35"/>
      <c r="T30" s="36"/>
      <c r="U30" s="41"/>
      <c r="V30" s="99" t="s">
        <v>90</v>
      </c>
      <c r="W30" s="97"/>
      <c r="X30" s="98"/>
      <c r="Y30" s="99"/>
      <c r="Z30" s="97"/>
      <c r="AA30" s="116"/>
      <c r="AB30" s="101"/>
      <c r="AC30" s="102"/>
      <c r="AD30" s="102"/>
      <c r="AE30" s="102"/>
      <c r="AF30" s="102"/>
      <c r="AG30" s="102"/>
    </row>
    <row r="31" spans="1:33" ht="16.5" customHeight="1">
      <c r="A31" s="36"/>
      <c r="B31" s="36"/>
      <c r="C31" s="41"/>
      <c r="D31" s="37"/>
      <c r="E31" s="38"/>
      <c r="F31" s="42"/>
      <c r="G31" s="37"/>
      <c r="H31" s="38"/>
      <c r="I31" s="42"/>
      <c r="J31" s="37"/>
      <c r="K31" s="38"/>
      <c r="L31" s="42"/>
      <c r="M31" s="37"/>
      <c r="N31" s="38"/>
      <c r="O31" s="38"/>
      <c r="P31" s="97"/>
      <c r="Q31" s="97"/>
      <c r="R31" s="97"/>
      <c r="S31" s="37"/>
      <c r="T31" s="38"/>
      <c r="U31" s="42"/>
      <c r="V31" s="104"/>
      <c r="W31" s="102"/>
      <c r="X31" s="103"/>
      <c r="Y31" s="104"/>
      <c r="Z31" s="102"/>
      <c r="AA31" s="117"/>
      <c r="AB31" s="106" t="s">
        <v>91</v>
      </c>
      <c r="AC31" s="107"/>
      <c r="AD31" s="108"/>
      <c r="AE31" s="109" t="s">
        <v>92</v>
      </c>
      <c r="AF31" s="107"/>
      <c r="AG31" s="107"/>
    </row>
    <row r="32" spans="1:33" ht="16.5" customHeight="1">
      <c r="A32" s="38"/>
      <c r="B32" s="38"/>
      <c r="C32" s="42"/>
      <c r="D32" s="22" t="s">
        <v>21</v>
      </c>
      <c r="E32" s="18" t="s">
        <v>22</v>
      </c>
      <c r="F32" s="19" t="s">
        <v>23</v>
      </c>
      <c r="G32" s="18" t="s">
        <v>21</v>
      </c>
      <c r="H32" s="18" t="s">
        <v>22</v>
      </c>
      <c r="I32" s="18" t="s">
        <v>23</v>
      </c>
      <c r="J32" s="18" t="s">
        <v>21</v>
      </c>
      <c r="K32" s="18" t="s">
        <v>22</v>
      </c>
      <c r="L32" s="18" t="s">
        <v>23</v>
      </c>
      <c r="M32" s="18" t="s">
        <v>21</v>
      </c>
      <c r="N32" s="18" t="s">
        <v>22</v>
      </c>
      <c r="O32" s="17" t="s">
        <v>23</v>
      </c>
      <c r="P32" s="110" t="s">
        <v>21</v>
      </c>
      <c r="Q32" s="18" t="s">
        <v>22</v>
      </c>
      <c r="R32" s="18" t="s">
        <v>23</v>
      </c>
      <c r="S32" s="18" t="s">
        <v>21</v>
      </c>
      <c r="T32" s="18" t="s">
        <v>22</v>
      </c>
      <c r="U32" s="18" t="s">
        <v>23</v>
      </c>
      <c r="V32" s="18" t="s">
        <v>21</v>
      </c>
      <c r="W32" s="18" t="s">
        <v>22</v>
      </c>
      <c r="X32" s="18" t="s">
        <v>23</v>
      </c>
      <c r="Y32" s="18" t="s">
        <v>21</v>
      </c>
      <c r="Z32" s="18" t="s">
        <v>22</v>
      </c>
      <c r="AA32" s="17" t="s">
        <v>23</v>
      </c>
      <c r="AB32" s="111" t="s">
        <v>21</v>
      </c>
      <c r="AC32" s="18" t="s">
        <v>22</v>
      </c>
      <c r="AD32" s="18" t="s">
        <v>23</v>
      </c>
      <c r="AE32" s="18" t="s">
        <v>21</v>
      </c>
      <c r="AF32" s="18" t="s">
        <v>22</v>
      </c>
      <c r="AG32" s="17" t="s">
        <v>23</v>
      </c>
    </row>
    <row r="33" spans="1:33" ht="29.25" customHeight="1">
      <c r="A33" s="15"/>
      <c r="B33" s="15"/>
      <c r="C33" s="14"/>
      <c r="D33" s="33" t="s">
        <v>29</v>
      </c>
      <c r="E33" s="34"/>
      <c r="F33" s="7"/>
      <c r="O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7.25" customHeight="1">
      <c r="A34" s="32" t="s">
        <v>20</v>
      </c>
      <c r="B34" s="32"/>
      <c r="C34" s="4"/>
      <c r="D34" s="1">
        <v>17383</v>
      </c>
      <c r="E34" s="1">
        <v>8865</v>
      </c>
      <c r="F34" s="1">
        <v>8518</v>
      </c>
      <c r="G34" s="1">
        <v>6780</v>
      </c>
      <c r="H34" s="1">
        <v>3287</v>
      </c>
      <c r="I34" s="1">
        <v>3493</v>
      </c>
      <c r="J34" s="1">
        <v>3496</v>
      </c>
      <c r="K34" s="1">
        <v>1472</v>
      </c>
      <c r="L34" s="1">
        <v>2024</v>
      </c>
      <c r="M34" s="1">
        <v>869</v>
      </c>
      <c r="N34" s="1">
        <v>518</v>
      </c>
      <c r="O34" s="3">
        <v>351</v>
      </c>
      <c r="P34" s="3">
        <f aca="true" t="shared" si="6" ref="P34:AG38">SUM(P40,P46)</f>
        <v>229</v>
      </c>
      <c r="Q34" s="1">
        <f t="shared" si="6"/>
        <v>202</v>
      </c>
      <c r="R34" s="1">
        <f t="shared" si="6"/>
        <v>27</v>
      </c>
      <c r="S34" s="1">
        <f t="shared" si="6"/>
        <v>4698</v>
      </c>
      <c r="T34" s="1">
        <f t="shared" si="6"/>
        <v>2742</v>
      </c>
      <c r="U34" s="1">
        <f t="shared" si="6"/>
        <v>1956</v>
      </c>
      <c r="V34" s="1">
        <f t="shared" si="6"/>
        <v>116</v>
      </c>
      <c r="W34" s="1">
        <f t="shared" si="6"/>
        <v>69</v>
      </c>
      <c r="X34" s="1">
        <f t="shared" si="6"/>
        <v>47</v>
      </c>
      <c r="Y34" s="1">
        <f t="shared" si="6"/>
        <v>1195</v>
      </c>
      <c r="Z34" s="1">
        <f t="shared" si="6"/>
        <v>575</v>
      </c>
      <c r="AA34" s="1">
        <f t="shared" si="6"/>
        <v>620</v>
      </c>
      <c r="AB34" s="1">
        <f t="shared" si="6"/>
        <v>19</v>
      </c>
      <c r="AC34" s="1">
        <f t="shared" si="6"/>
        <v>3</v>
      </c>
      <c r="AD34" s="1">
        <f t="shared" si="6"/>
        <v>16</v>
      </c>
      <c r="AE34" s="1">
        <f t="shared" si="6"/>
        <v>188</v>
      </c>
      <c r="AF34" s="1">
        <f t="shared" si="6"/>
        <v>20</v>
      </c>
      <c r="AG34" s="1">
        <f t="shared" si="6"/>
        <v>168</v>
      </c>
    </row>
    <row r="35" spans="1:33" ht="17.25" customHeight="1">
      <c r="A35" s="31" t="s">
        <v>12</v>
      </c>
      <c r="B35" s="32"/>
      <c r="C35" s="4"/>
      <c r="D35" s="1">
        <v>16630</v>
      </c>
      <c r="E35" s="1">
        <v>8312</v>
      </c>
      <c r="F35" s="1">
        <v>8318</v>
      </c>
      <c r="G35" s="1">
        <v>6545</v>
      </c>
      <c r="H35" s="1">
        <v>3175</v>
      </c>
      <c r="I35" s="1">
        <v>3370</v>
      </c>
      <c r="J35" s="1">
        <v>2988</v>
      </c>
      <c r="K35" s="1">
        <v>1119</v>
      </c>
      <c r="L35" s="1">
        <v>1869</v>
      </c>
      <c r="M35" s="1">
        <v>1026</v>
      </c>
      <c r="N35" s="1">
        <v>583</v>
      </c>
      <c r="O35" s="3">
        <v>443</v>
      </c>
      <c r="P35" s="3">
        <f t="shared" si="6"/>
        <v>248</v>
      </c>
      <c r="Q35" s="1">
        <f t="shared" si="6"/>
        <v>211</v>
      </c>
      <c r="R35" s="1">
        <f t="shared" si="6"/>
        <v>37</v>
      </c>
      <c r="S35" s="1">
        <f t="shared" si="6"/>
        <v>4802</v>
      </c>
      <c r="T35" s="1">
        <f t="shared" si="6"/>
        <v>2756</v>
      </c>
      <c r="U35" s="1">
        <f t="shared" si="6"/>
        <v>2046</v>
      </c>
      <c r="V35" s="1">
        <f t="shared" si="6"/>
        <v>109</v>
      </c>
      <c r="W35" s="1">
        <f t="shared" si="6"/>
        <v>46</v>
      </c>
      <c r="X35" s="1">
        <f t="shared" si="6"/>
        <v>63</v>
      </c>
      <c r="Y35" s="1">
        <f t="shared" si="6"/>
        <v>912</v>
      </c>
      <c r="Z35" s="1">
        <f t="shared" si="6"/>
        <v>422</v>
      </c>
      <c r="AA35" s="1">
        <f t="shared" si="6"/>
        <v>490</v>
      </c>
      <c r="AB35" s="1">
        <f t="shared" si="6"/>
        <v>13</v>
      </c>
      <c r="AC35" s="65" t="s">
        <v>77</v>
      </c>
      <c r="AD35" s="1">
        <f t="shared" si="6"/>
        <v>13</v>
      </c>
      <c r="AE35" s="1">
        <f t="shared" si="6"/>
        <v>173</v>
      </c>
      <c r="AF35" s="1">
        <f t="shared" si="6"/>
        <v>21</v>
      </c>
      <c r="AG35" s="1">
        <f t="shared" si="6"/>
        <v>152</v>
      </c>
    </row>
    <row r="36" spans="1:33" ht="17.25" customHeight="1">
      <c r="A36" s="31" t="s">
        <v>13</v>
      </c>
      <c r="B36" s="32"/>
      <c r="C36" s="4"/>
      <c r="D36" s="1">
        <v>16076</v>
      </c>
      <c r="E36" s="1">
        <v>8117</v>
      </c>
      <c r="F36" s="1">
        <v>7959</v>
      </c>
      <c r="G36" s="1">
        <v>6441</v>
      </c>
      <c r="H36" s="1">
        <v>3055</v>
      </c>
      <c r="I36" s="1">
        <v>3386</v>
      </c>
      <c r="J36" s="1">
        <v>2624</v>
      </c>
      <c r="K36" s="1">
        <v>1007</v>
      </c>
      <c r="L36" s="1">
        <v>1617</v>
      </c>
      <c r="M36" s="1">
        <v>1003</v>
      </c>
      <c r="N36" s="1">
        <v>573</v>
      </c>
      <c r="O36" s="3">
        <v>430</v>
      </c>
      <c r="P36" s="3">
        <f t="shared" si="6"/>
        <v>192</v>
      </c>
      <c r="Q36" s="1">
        <f t="shared" si="6"/>
        <v>160</v>
      </c>
      <c r="R36" s="1">
        <f t="shared" si="6"/>
        <v>32</v>
      </c>
      <c r="S36" s="1">
        <f t="shared" si="6"/>
        <v>4821</v>
      </c>
      <c r="T36" s="1">
        <f t="shared" si="6"/>
        <v>2850</v>
      </c>
      <c r="U36" s="1">
        <f t="shared" si="6"/>
        <v>1971</v>
      </c>
      <c r="V36" s="1">
        <f t="shared" si="6"/>
        <v>86</v>
      </c>
      <c r="W36" s="1">
        <f t="shared" si="6"/>
        <v>36</v>
      </c>
      <c r="X36" s="1">
        <f t="shared" si="6"/>
        <v>50</v>
      </c>
      <c r="Y36" s="1">
        <f t="shared" si="6"/>
        <v>909</v>
      </c>
      <c r="Z36" s="1">
        <f t="shared" si="6"/>
        <v>436</v>
      </c>
      <c r="AA36" s="1">
        <f t="shared" si="6"/>
        <v>473</v>
      </c>
      <c r="AB36" s="1">
        <f t="shared" si="6"/>
        <v>8</v>
      </c>
      <c r="AC36" s="65" t="s">
        <v>77</v>
      </c>
      <c r="AD36" s="1">
        <f t="shared" si="6"/>
        <v>8</v>
      </c>
      <c r="AE36" s="1">
        <f t="shared" si="6"/>
        <v>162</v>
      </c>
      <c r="AF36" s="1">
        <f t="shared" si="6"/>
        <v>17</v>
      </c>
      <c r="AG36" s="1">
        <f t="shared" si="6"/>
        <v>145</v>
      </c>
    </row>
    <row r="37" spans="1:33" ht="17.25" customHeight="1">
      <c r="A37" s="31" t="s">
        <v>15</v>
      </c>
      <c r="B37" s="32"/>
      <c r="C37" s="4"/>
      <c r="D37" s="1">
        <v>15220</v>
      </c>
      <c r="E37" s="1">
        <v>7719</v>
      </c>
      <c r="F37" s="1">
        <v>7501</v>
      </c>
      <c r="G37" s="1">
        <v>6244</v>
      </c>
      <c r="H37" s="1">
        <v>3022</v>
      </c>
      <c r="I37" s="1">
        <v>3222</v>
      </c>
      <c r="J37" s="1">
        <v>2511</v>
      </c>
      <c r="K37" s="1">
        <v>937</v>
      </c>
      <c r="L37" s="1">
        <v>1574</v>
      </c>
      <c r="M37" s="1">
        <v>760</v>
      </c>
      <c r="N37" s="1">
        <v>448</v>
      </c>
      <c r="O37" s="3">
        <v>312</v>
      </c>
      <c r="P37" s="3">
        <f t="shared" si="6"/>
        <v>223</v>
      </c>
      <c r="Q37" s="1">
        <f t="shared" si="6"/>
        <v>180</v>
      </c>
      <c r="R37" s="1">
        <f t="shared" si="6"/>
        <v>43</v>
      </c>
      <c r="S37" s="1">
        <f t="shared" si="6"/>
        <v>4734</v>
      </c>
      <c r="T37" s="1">
        <f t="shared" si="6"/>
        <v>2769</v>
      </c>
      <c r="U37" s="1">
        <f t="shared" si="6"/>
        <v>1965</v>
      </c>
      <c r="V37" s="1">
        <f t="shared" si="6"/>
        <v>84</v>
      </c>
      <c r="W37" s="1">
        <f t="shared" si="6"/>
        <v>37</v>
      </c>
      <c r="X37" s="1">
        <f t="shared" si="6"/>
        <v>47</v>
      </c>
      <c r="Y37" s="1">
        <f t="shared" si="6"/>
        <v>664</v>
      </c>
      <c r="Z37" s="1">
        <f t="shared" si="6"/>
        <v>326</v>
      </c>
      <c r="AA37" s="1">
        <f t="shared" si="6"/>
        <v>338</v>
      </c>
      <c r="AB37" s="1">
        <f t="shared" si="6"/>
        <v>10</v>
      </c>
      <c r="AC37" s="1">
        <f t="shared" si="6"/>
        <v>1</v>
      </c>
      <c r="AD37" s="1">
        <f t="shared" si="6"/>
        <v>9</v>
      </c>
      <c r="AE37" s="1">
        <f t="shared" si="6"/>
        <v>154</v>
      </c>
      <c r="AF37" s="1">
        <f t="shared" si="6"/>
        <v>17</v>
      </c>
      <c r="AG37" s="1">
        <f t="shared" si="6"/>
        <v>137</v>
      </c>
    </row>
    <row r="38" spans="1:33" ht="29.25" customHeight="1">
      <c r="A38" s="31" t="s">
        <v>17</v>
      </c>
      <c r="B38" s="32"/>
      <c r="C38" s="4"/>
      <c r="D38" s="1">
        <v>14465</v>
      </c>
      <c r="E38" s="1">
        <v>7238</v>
      </c>
      <c r="F38" s="1">
        <v>7227</v>
      </c>
      <c r="G38" s="1">
        <v>6134</v>
      </c>
      <c r="H38" s="1">
        <v>2892</v>
      </c>
      <c r="I38" s="1">
        <v>3242</v>
      </c>
      <c r="J38" s="1">
        <v>2297</v>
      </c>
      <c r="K38" s="1">
        <v>786</v>
      </c>
      <c r="L38" s="1">
        <v>1511</v>
      </c>
      <c r="M38" s="1">
        <v>698</v>
      </c>
      <c r="N38" s="1">
        <v>396</v>
      </c>
      <c r="O38" s="3">
        <v>302</v>
      </c>
      <c r="P38" s="3">
        <f t="shared" si="6"/>
        <v>198</v>
      </c>
      <c r="Q38" s="1">
        <f t="shared" si="6"/>
        <v>166</v>
      </c>
      <c r="R38" s="1">
        <f t="shared" si="6"/>
        <v>32</v>
      </c>
      <c r="S38" s="1">
        <f t="shared" si="6"/>
        <v>4381</v>
      </c>
      <c r="T38" s="1">
        <f t="shared" si="6"/>
        <v>2633</v>
      </c>
      <c r="U38" s="1">
        <f t="shared" si="6"/>
        <v>1748</v>
      </c>
      <c r="V38" s="1">
        <f t="shared" si="6"/>
        <v>80</v>
      </c>
      <c r="W38" s="1">
        <f t="shared" si="6"/>
        <v>32</v>
      </c>
      <c r="X38" s="1">
        <f t="shared" si="6"/>
        <v>48</v>
      </c>
      <c r="Y38" s="1">
        <f t="shared" si="6"/>
        <v>677</v>
      </c>
      <c r="Z38" s="1">
        <f t="shared" si="6"/>
        <v>333</v>
      </c>
      <c r="AA38" s="1">
        <f t="shared" si="6"/>
        <v>344</v>
      </c>
      <c r="AB38" s="1">
        <f t="shared" si="6"/>
        <v>10</v>
      </c>
      <c r="AC38" s="65" t="s">
        <v>77</v>
      </c>
      <c r="AD38" s="1">
        <f t="shared" si="6"/>
        <v>10</v>
      </c>
      <c r="AE38" s="1">
        <f t="shared" si="6"/>
        <v>150</v>
      </c>
      <c r="AF38" s="1">
        <f t="shared" si="6"/>
        <v>22</v>
      </c>
      <c r="AG38" s="1">
        <f t="shared" si="6"/>
        <v>128</v>
      </c>
    </row>
    <row r="39" spans="3:33" ht="29.25" customHeight="1">
      <c r="C39" s="4"/>
      <c r="D39" s="29" t="s">
        <v>27</v>
      </c>
      <c r="E39" s="30"/>
      <c r="F39" s="3"/>
      <c r="O39" s="3"/>
      <c r="Q39" s="1"/>
      <c r="R39" s="1"/>
      <c r="S39" s="1"/>
      <c r="T39" s="1"/>
      <c r="U39" s="1"/>
      <c r="V39" s="65"/>
      <c r="W39" s="1"/>
      <c r="X39" s="65"/>
      <c r="Y39" s="1"/>
      <c r="Z39" s="1"/>
      <c r="AA39" s="1"/>
      <c r="AB39" s="1"/>
      <c r="AC39" s="65"/>
      <c r="AD39" s="1"/>
      <c r="AE39" s="1"/>
      <c r="AF39" s="1"/>
      <c r="AG39" s="1"/>
    </row>
    <row r="40" spans="1:33" ht="17.25" customHeight="1">
      <c r="A40" s="32" t="s">
        <v>20</v>
      </c>
      <c r="B40" s="32"/>
      <c r="C40" s="4"/>
      <c r="D40" s="3">
        <v>16940</v>
      </c>
      <c r="E40" s="3">
        <v>8610</v>
      </c>
      <c r="F40" s="3">
        <v>8330</v>
      </c>
      <c r="G40" s="1">
        <v>6713</v>
      </c>
      <c r="H40" s="1">
        <v>3261</v>
      </c>
      <c r="I40" s="1">
        <v>3452</v>
      </c>
      <c r="J40" s="1">
        <v>3457</v>
      </c>
      <c r="K40" s="1">
        <v>1450</v>
      </c>
      <c r="L40" s="1">
        <v>2007</v>
      </c>
      <c r="M40" s="1">
        <v>840</v>
      </c>
      <c r="N40" s="1">
        <v>505</v>
      </c>
      <c r="O40" s="3">
        <v>335</v>
      </c>
      <c r="P40" s="8">
        <v>222</v>
      </c>
      <c r="Q40" s="3">
        <v>198</v>
      </c>
      <c r="R40" s="65">
        <v>24</v>
      </c>
      <c r="S40" s="65">
        <v>4540</v>
      </c>
      <c r="T40" s="3">
        <v>2638</v>
      </c>
      <c r="U40" s="65">
        <v>1902</v>
      </c>
      <c r="V40" s="65">
        <v>58</v>
      </c>
      <c r="W40" s="65">
        <v>29</v>
      </c>
      <c r="X40" s="65">
        <v>29</v>
      </c>
      <c r="Y40" s="1">
        <v>1110</v>
      </c>
      <c r="Z40" s="3">
        <v>529</v>
      </c>
      <c r="AA40" s="1">
        <v>581</v>
      </c>
      <c r="AB40" s="1">
        <v>19</v>
      </c>
      <c r="AC40" s="8">
        <v>3</v>
      </c>
      <c r="AD40" s="1">
        <v>16</v>
      </c>
      <c r="AE40" s="1">
        <v>187</v>
      </c>
      <c r="AF40" s="1">
        <v>20</v>
      </c>
      <c r="AG40" s="1">
        <v>167</v>
      </c>
    </row>
    <row r="41" spans="1:33" ht="17.25" customHeight="1">
      <c r="A41" s="31" t="s">
        <v>12</v>
      </c>
      <c r="B41" s="32"/>
      <c r="C41" s="4"/>
      <c r="D41" s="3">
        <v>16243</v>
      </c>
      <c r="E41" s="3">
        <v>8087</v>
      </c>
      <c r="F41" s="3">
        <v>8156</v>
      </c>
      <c r="G41" s="1">
        <v>6506</v>
      </c>
      <c r="H41" s="3">
        <v>3155</v>
      </c>
      <c r="I41" s="1">
        <v>3351</v>
      </c>
      <c r="J41" s="1">
        <v>2957</v>
      </c>
      <c r="K41" s="3">
        <v>1107</v>
      </c>
      <c r="L41" s="1">
        <v>1850</v>
      </c>
      <c r="M41" s="1">
        <v>1001</v>
      </c>
      <c r="N41" s="3">
        <v>572</v>
      </c>
      <c r="O41" s="3">
        <v>429</v>
      </c>
      <c r="P41" s="8">
        <v>240</v>
      </c>
      <c r="Q41" s="3">
        <v>203</v>
      </c>
      <c r="R41" s="65">
        <v>37</v>
      </c>
      <c r="S41" s="65">
        <v>4651</v>
      </c>
      <c r="T41" s="3">
        <v>2644</v>
      </c>
      <c r="U41" s="65">
        <v>2007</v>
      </c>
      <c r="V41" s="65">
        <v>61</v>
      </c>
      <c r="W41" s="65">
        <v>26</v>
      </c>
      <c r="X41" s="65">
        <v>35</v>
      </c>
      <c r="Y41" s="1">
        <v>827</v>
      </c>
      <c r="Z41" s="3">
        <v>380</v>
      </c>
      <c r="AA41" s="1">
        <v>447</v>
      </c>
      <c r="AB41" s="1">
        <v>13</v>
      </c>
      <c r="AC41" s="8" t="s">
        <v>93</v>
      </c>
      <c r="AD41" s="1">
        <v>13</v>
      </c>
      <c r="AE41" s="1">
        <v>173</v>
      </c>
      <c r="AF41" s="1">
        <v>21</v>
      </c>
      <c r="AG41" s="1">
        <v>152</v>
      </c>
    </row>
    <row r="42" spans="1:33" ht="17.25" customHeight="1">
      <c r="A42" s="31" t="s">
        <v>13</v>
      </c>
      <c r="B42" s="32"/>
      <c r="C42" s="4"/>
      <c r="D42" s="3">
        <v>15708</v>
      </c>
      <c r="E42" s="3">
        <v>7904</v>
      </c>
      <c r="F42" s="3">
        <v>7804</v>
      </c>
      <c r="G42" s="1">
        <v>6394</v>
      </c>
      <c r="H42" s="3">
        <v>3035</v>
      </c>
      <c r="I42" s="1">
        <v>3359</v>
      </c>
      <c r="J42" s="1">
        <v>2572</v>
      </c>
      <c r="K42" s="3">
        <v>979</v>
      </c>
      <c r="L42" s="1">
        <v>1593</v>
      </c>
      <c r="M42" s="1">
        <v>994</v>
      </c>
      <c r="N42" s="3">
        <v>565</v>
      </c>
      <c r="O42" s="3">
        <v>429</v>
      </c>
      <c r="P42" s="8">
        <v>185</v>
      </c>
      <c r="Q42" s="3">
        <v>154</v>
      </c>
      <c r="R42" s="3">
        <v>31</v>
      </c>
      <c r="S42" s="65">
        <v>4672</v>
      </c>
      <c r="T42" s="3">
        <v>2746</v>
      </c>
      <c r="U42" s="3">
        <v>1926</v>
      </c>
      <c r="V42" s="65">
        <v>42</v>
      </c>
      <c r="W42" s="65">
        <v>16</v>
      </c>
      <c r="X42" s="65">
        <v>26</v>
      </c>
      <c r="Y42" s="1">
        <v>849</v>
      </c>
      <c r="Z42" s="3">
        <v>409</v>
      </c>
      <c r="AA42" s="3">
        <v>440</v>
      </c>
      <c r="AB42" s="1">
        <v>8</v>
      </c>
      <c r="AC42" s="8" t="s">
        <v>93</v>
      </c>
      <c r="AD42" s="3">
        <v>8</v>
      </c>
      <c r="AE42" s="1">
        <v>160</v>
      </c>
      <c r="AF42" s="1">
        <v>15</v>
      </c>
      <c r="AG42" s="1">
        <v>145</v>
      </c>
    </row>
    <row r="43" spans="1:33" ht="17.25" customHeight="1">
      <c r="A43" s="31" t="s">
        <v>15</v>
      </c>
      <c r="B43" s="32"/>
      <c r="C43" s="4"/>
      <c r="D43" s="3">
        <v>14895</v>
      </c>
      <c r="E43" s="3">
        <v>7531</v>
      </c>
      <c r="F43" s="3">
        <v>7364</v>
      </c>
      <c r="G43" s="1">
        <v>6212</v>
      </c>
      <c r="H43" s="3">
        <v>3005</v>
      </c>
      <c r="I43" s="1">
        <v>3207</v>
      </c>
      <c r="J43" s="1">
        <v>2469</v>
      </c>
      <c r="K43" s="3">
        <v>919</v>
      </c>
      <c r="L43" s="1">
        <v>1550</v>
      </c>
      <c r="M43" s="1">
        <v>758</v>
      </c>
      <c r="N43" s="3">
        <v>446</v>
      </c>
      <c r="O43" s="3">
        <v>312</v>
      </c>
      <c r="P43" s="3">
        <v>209</v>
      </c>
      <c r="Q43" s="3">
        <v>170</v>
      </c>
      <c r="R43" s="3">
        <v>39</v>
      </c>
      <c r="S43" s="1">
        <v>4617</v>
      </c>
      <c r="T43" s="3">
        <v>2697</v>
      </c>
      <c r="U43" s="3">
        <v>1920</v>
      </c>
      <c r="V43" s="65">
        <v>42</v>
      </c>
      <c r="W43" s="65">
        <v>14</v>
      </c>
      <c r="X43" s="65">
        <v>28</v>
      </c>
      <c r="Y43" s="1">
        <v>588</v>
      </c>
      <c r="Z43" s="3">
        <v>280</v>
      </c>
      <c r="AA43" s="3">
        <v>308</v>
      </c>
      <c r="AB43" s="1">
        <v>10</v>
      </c>
      <c r="AC43" s="8">
        <v>1</v>
      </c>
      <c r="AD43" s="3">
        <v>9</v>
      </c>
      <c r="AE43" s="1">
        <v>152</v>
      </c>
      <c r="AF43" s="1">
        <v>16</v>
      </c>
      <c r="AG43" s="1">
        <v>136</v>
      </c>
    </row>
    <row r="44" spans="1:33" ht="29.25" customHeight="1">
      <c r="A44" s="31" t="s">
        <v>17</v>
      </c>
      <c r="B44" s="32"/>
      <c r="C44" s="4"/>
      <c r="D44" s="3">
        <v>14158</v>
      </c>
      <c r="E44" s="3">
        <v>7077</v>
      </c>
      <c r="F44" s="3">
        <v>7081</v>
      </c>
      <c r="G44" s="1">
        <v>6102</v>
      </c>
      <c r="H44" s="1">
        <v>2879</v>
      </c>
      <c r="I44" s="3">
        <v>3223</v>
      </c>
      <c r="J44" s="1">
        <v>2253</v>
      </c>
      <c r="K44" s="1">
        <v>767</v>
      </c>
      <c r="L44" s="3">
        <v>1486</v>
      </c>
      <c r="M44" s="1">
        <v>693</v>
      </c>
      <c r="N44" s="1">
        <v>396</v>
      </c>
      <c r="O44" s="3">
        <v>297</v>
      </c>
      <c r="P44" s="3">
        <v>195</v>
      </c>
      <c r="Q44" s="3">
        <v>163</v>
      </c>
      <c r="R44" s="3">
        <v>32</v>
      </c>
      <c r="S44" s="1">
        <v>4266</v>
      </c>
      <c r="T44" s="3">
        <v>2562</v>
      </c>
      <c r="U44" s="3">
        <v>1704</v>
      </c>
      <c r="V44" s="65">
        <v>50</v>
      </c>
      <c r="W44" s="65">
        <v>11</v>
      </c>
      <c r="X44" s="65">
        <v>39</v>
      </c>
      <c r="Y44" s="1">
        <v>599</v>
      </c>
      <c r="Z44" s="3">
        <v>299</v>
      </c>
      <c r="AA44" s="3">
        <v>300</v>
      </c>
      <c r="AB44" s="1">
        <v>10</v>
      </c>
      <c r="AC44" s="8" t="s">
        <v>93</v>
      </c>
      <c r="AD44" s="3">
        <v>10</v>
      </c>
      <c r="AE44" s="1">
        <v>148</v>
      </c>
      <c r="AF44" s="1">
        <v>20</v>
      </c>
      <c r="AG44" s="1">
        <v>128</v>
      </c>
    </row>
    <row r="45" spans="3:33" ht="29.25" customHeight="1">
      <c r="C45" s="4"/>
      <c r="D45" s="29" t="s">
        <v>28</v>
      </c>
      <c r="E45" s="30"/>
      <c r="F45" s="3"/>
      <c r="O45" s="3"/>
      <c r="Q45" s="1"/>
      <c r="R45" s="1"/>
      <c r="S45" s="1"/>
      <c r="T45" s="1"/>
      <c r="U45" s="1"/>
      <c r="V45" s="65"/>
      <c r="W45" s="1"/>
      <c r="X45" s="65"/>
      <c r="Y45" s="1"/>
      <c r="Z45" s="1"/>
      <c r="AA45" s="1"/>
      <c r="AB45" s="1"/>
      <c r="AC45" s="65"/>
      <c r="AD45" s="1"/>
      <c r="AE45" s="1"/>
      <c r="AF45" s="1"/>
      <c r="AG45" s="1"/>
    </row>
    <row r="46" spans="1:33" ht="17.25" customHeight="1">
      <c r="A46" s="32" t="s">
        <v>20</v>
      </c>
      <c r="B46" s="32"/>
      <c r="C46" s="4"/>
      <c r="D46" s="7">
        <v>443</v>
      </c>
      <c r="E46" s="3">
        <v>255</v>
      </c>
      <c r="F46" s="3">
        <v>188</v>
      </c>
      <c r="G46" s="7">
        <v>67</v>
      </c>
      <c r="H46" s="1">
        <v>26</v>
      </c>
      <c r="I46" s="3">
        <v>41</v>
      </c>
      <c r="J46" s="7">
        <v>39</v>
      </c>
      <c r="K46" s="1">
        <v>22</v>
      </c>
      <c r="L46" s="1">
        <v>17</v>
      </c>
      <c r="M46" s="7">
        <v>29</v>
      </c>
      <c r="N46" s="1">
        <v>13</v>
      </c>
      <c r="O46" s="3">
        <v>16</v>
      </c>
      <c r="P46" s="3">
        <v>7</v>
      </c>
      <c r="Q46" s="12">
        <v>4</v>
      </c>
      <c r="R46" s="12">
        <v>3</v>
      </c>
      <c r="S46" s="3">
        <v>158</v>
      </c>
      <c r="T46" s="12">
        <v>104</v>
      </c>
      <c r="U46" s="11">
        <v>54</v>
      </c>
      <c r="V46" s="3">
        <v>58</v>
      </c>
      <c r="W46" s="12">
        <v>40</v>
      </c>
      <c r="X46" s="11">
        <v>18</v>
      </c>
      <c r="Y46" s="8">
        <v>85</v>
      </c>
      <c r="Z46" s="12">
        <v>46</v>
      </c>
      <c r="AA46" s="11">
        <v>39</v>
      </c>
      <c r="AB46" s="8" t="s">
        <v>93</v>
      </c>
      <c r="AC46" s="8" t="s">
        <v>93</v>
      </c>
      <c r="AD46" s="8" t="s">
        <v>93</v>
      </c>
      <c r="AE46" s="8">
        <v>1</v>
      </c>
      <c r="AF46" s="12" t="s">
        <v>93</v>
      </c>
      <c r="AG46" s="12">
        <v>1</v>
      </c>
    </row>
    <row r="47" spans="1:33" ht="17.25" customHeight="1">
      <c r="A47" s="31" t="s">
        <v>12</v>
      </c>
      <c r="B47" s="32"/>
      <c r="C47" s="4"/>
      <c r="D47" s="7">
        <v>387</v>
      </c>
      <c r="E47" s="3">
        <v>225</v>
      </c>
      <c r="F47" s="3">
        <v>162</v>
      </c>
      <c r="G47" s="7">
        <v>39</v>
      </c>
      <c r="H47" s="3">
        <v>20</v>
      </c>
      <c r="I47" s="3">
        <v>19</v>
      </c>
      <c r="J47" s="7">
        <v>31</v>
      </c>
      <c r="K47" s="1">
        <v>12</v>
      </c>
      <c r="L47" s="1">
        <v>19</v>
      </c>
      <c r="M47" s="7">
        <v>25</v>
      </c>
      <c r="N47" s="3">
        <v>11</v>
      </c>
      <c r="O47" s="3">
        <v>14</v>
      </c>
      <c r="P47" s="3">
        <v>8</v>
      </c>
      <c r="Q47" s="11">
        <v>8</v>
      </c>
      <c r="R47" s="12" t="s">
        <v>93</v>
      </c>
      <c r="S47" s="3">
        <v>151</v>
      </c>
      <c r="T47" s="11">
        <v>112</v>
      </c>
      <c r="U47" s="11">
        <v>39</v>
      </c>
      <c r="V47" s="3">
        <v>48</v>
      </c>
      <c r="W47" s="11">
        <v>20</v>
      </c>
      <c r="X47" s="11">
        <v>28</v>
      </c>
      <c r="Y47" s="3">
        <v>85</v>
      </c>
      <c r="Z47" s="11">
        <v>42</v>
      </c>
      <c r="AA47" s="11">
        <v>43</v>
      </c>
      <c r="AB47" s="8" t="s">
        <v>93</v>
      </c>
      <c r="AC47" s="8" t="s">
        <v>93</v>
      </c>
      <c r="AD47" s="8" t="s">
        <v>93</v>
      </c>
      <c r="AE47" s="8" t="s">
        <v>93</v>
      </c>
      <c r="AF47" s="12" t="s">
        <v>93</v>
      </c>
      <c r="AG47" s="12" t="s">
        <v>93</v>
      </c>
    </row>
    <row r="48" spans="1:33" ht="17.25" customHeight="1">
      <c r="A48" s="31" t="s">
        <v>13</v>
      </c>
      <c r="B48" s="32"/>
      <c r="C48" s="4"/>
      <c r="D48" s="7">
        <v>368</v>
      </c>
      <c r="E48" s="3">
        <v>213</v>
      </c>
      <c r="F48" s="3">
        <v>155</v>
      </c>
      <c r="G48" s="7">
        <v>47</v>
      </c>
      <c r="H48" s="3">
        <v>20</v>
      </c>
      <c r="I48" s="3">
        <v>27</v>
      </c>
      <c r="J48" s="7">
        <v>52</v>
      </c>
      <c r="K48" s="1">
        <v>28</v>
      </c>
      <c r="L48" s="1">
        <v>24</v>
      </c>
      <c r="M48" s="7">
        <v>9</v>
      </c>
      <c r="N48" s="3">
        <v>8</v>
      </c>
      <c r="O48" s="3">
        <v>1</v>
      </c>
      <c r="P48" s="8">
        <v>7</v>
      </c>
      <c r="Q48" s="12">
        <v>6</v>
      </c>
      <c r="R48" s="118">
        <v>1</v>
      </c>
      <c r="S48" s="8">
        <v>149</v>
      </c>
      <c r="T48" s="12">
        <v>104</v>
      </c>
      <c r="U48" s="13">
        <v>45</v>
      </c>
      <c r="V48" s="8">
        <v>44</v>
      </c>
      <c r="W48" s="12">
        <v>20</v>
      </c>
      <c r="X48" s="13">
        <v>24</v>
      </c>
      <c r="Y48" s="8">
        <v>60</v>
      </c>
      <c r="Z48" s="12">
        <v>27</v>
      </c>
      <c r="AA48" s="13">
        <v>33</v>
      </c>
      <c r="AB48" s="8" t="s">
        <v>93</v>
      </c>
      <c r="AC48" s="8" t="s">
        <v>93</v>
      </c>
      <c r="AD48" s="8" t="s">
        <v>93</v>
      </c>
      <c r="AE48" s="8">
        <v>2</v>
      </c>
      <c r="AF48" s="12">
        <v>2</v>
      </c>
      <c r="AG48" s="118" t="s">
        <v>93</v>
      </c>
    </row>
    <row r="49" spans="1:33" ht="17.25" customHeight="1">
      <c r="A49" s="31" t="s">
        <v>15</v>
      </c>
      <c r="B49" s="32"/>
      <c r="C49" s="4"/>
      <c r="D49" s="7">
        <v>325</v>
      </c>
      <c r="E49" s="3">
        <v>188</v>
      </c>
      <c r="F49" s="3">
        <v>137</v>
      </c>
      <c r="G49" s="7">
        <v>32</v>
      </c>
      <c r="H49" s="3">
        <v>17</v>
      </c>
      <c r="I49" s="3">
        <v>15</v>
      </c>
      <c r="J49" s="7">
        <v>42</v>
      </c>
      <c r="K49" s="1">
        <v>18</v>
      </c>
      <c r="L49" s="1">
        <v>24</v>
      </c>
      <c r="M49" s="7">
        <v>2</v>
      </c>
      <c r="N49" s="3">
        <v>2</v>
      </c>
      <c r="O49" s="8" t="s">
        <v>6</v>
      </c>
      <c r="P49" s="3">
        <v>14</v>
      </c>
      <c r="Q49" s="11">
        <v>10</v>
      </c>
      <c r="R49" s="65">
        <v>4</v>
      </c>
      <c r="S49" s="3">
        <v>117</v>
      </c>
      <c r="T49" s="11">
        <v>72</v>
      </c>
      <c r="U49" s="1">
        <v>45</v>
      </c>
      <c r="V49" s="3">
        <v>42</v>
      </c>
      <c r="W49" s="11">
        <v>23</v>
      </c>
      <c r="X49" s="1">
        <v>19</v>
      </c>
      <c r="Y49" s="3">
        <v>76</v>
      </c>
      <c r="Z49" s="11">
        <v>46</v>
      </c>
      <c r="AA49" s="1">
        <v>30</v>
      </c>
      <c r="AB49" s="8" t="s">
        <v>93</v>
      </c>
      <c r="AC49" s="8" t="s">
        <v>93</v>
      </c>
      <c r="AD49" s="8" t="s">
        <v>93</v>
      </c>
      <c r="AE49" s="8">
        <v>2</v>
      </c>
      <c r="AF49" s="12">
        <v>1</v>
      </c>
      <c r="AG49" s="65">
        <v>1</v>
      </c>
    </row>
    <row r="50" spans="1:33" ht="29.25" customHeight="1">
      <c r="A50" s="31" t="s">
        <v>17</v>
      </c>
      <c r="B50" s="32"/>
      <c r="C50" s="4"/>
      <c r="D50" s="7">
        <v>307</v>
      </c>
      <c r="E50" s="3">
        <v>161</v>
      </c>
      <c r="F50" s="3">
        <v>146</v>
      </c>
      <c r="G50" s="1">
        <v>32</v>
      </c>
      <c r="H50" s="3">
        <v>13</v>
      </c>
      <c r="I50" s="3">
        <v>19</v>
      </c>
      <c r="J50" s="1">
        <v>44</v>
      </c>
      <c r="K50" s="1">
        <v>19</v>
      </c>
      <c r="L50" s="1">
        <v>25</v>
      </c>
      <c r="M50" s="1">
        <v>5</v>
      </c>
      <c r="N50" s="8" t="s">
        <v>6</v>
      </c>
      <c r="O50" s="8">
        <v>5</v>
      </c>
      <c r="P50" s="3">
        <v>3</v>
      </c>
      <c r="Q50" s="11">
        <v>3</v>
      </c>
      <c r="R50" s="65" t="s">
        <v>93</v>
      </c>
      <c r="S50" s="3">
        <v>115</v>
      </c>
      <c r="T50" s="11">
        <v>71</v>
      </c>
      <c r="U50" s="1">
        <v>44</v>
      </c>
      <c r="V50" s="3">
        <v>30</v>
      </c>
      <c r="W50" s="11">
        <v>21</v>
      </c>
      <c r="X50" s="1">
        <v>9</v>
      </c>
      <c r="Y50" s="8">
        <v>78</v>
      </c>
      <c r="Z50" s="11">
        <v>34</v>
      </c>
      <c r="AA50" s="1">
        <v>44</v>
      </c>
      <c r="AB50" s="8" t="s">
        <v>93</v>
      </c>
      <c r="AC50" s="8" t="s">
        <v>93</v>
      </c>
      <c r="AD50" s="8" t="s">
        <v>93</v>
      </c>
      <c r="AE50" s="8">
        <v>2</v>
      </c>
      <c r="AF50" s="12">
        <v>2</v>
      </c>
      <c r="AG50" s="65" t="s">
        <v>93</v>
      </c>
    </row>
    <row r="51" spans="1:33" ht="7.5" customHeight="1" thickBot="1">
      <c r="A51" s="39"/>
      <c r="B51" s="40"/>
      <c r="C51" s="9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90"/>
      <c r="AC51" s="90"/>
      <c r="AD51" s="90"/>
      <c r="AE51" s="90"/>
      <c r="AF51" s="90"/>
      <c r="AG51" s="90"/>
    </row>
    <row r="52" spans="1:15" ht="17.25" customHeight="1">
      <c r="A52" s="3"/>
      <c r="B52" s="3" t="s">
        <v>18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7.25" customHeight="1">
      <c r="A53" s="3"/>
      <c r="B53" s="3" t="s">
        <v>19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7.25" customHeight="1">
      <c r="A54" s="3"/>
      <c r="B54" s="3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7.25" customHeight="1">
      <c r="A55" s="3"/>
      <c r="B55" s="3" t="s">
        <v>9</v>
      </c>
      <c r="C55" s="3"/>
      <c r="D55" s="3"/>
      <c r="E55" s="3"/>
      <c r="F55" s="3"/>
      <c r="G55" s="8"/>
      <c r="H55" s="8"/>
      <c r="I55" s="8"/>
      <c r="J55" s="8"/>
      <c r="K55" s="8"/>
      <c r="L55" s="8"/>
      <c r="M55" s="8"/>
      <c r="N55" s="8"/>
      <c r="O55" s="8"/>
    </row>
    <row r="56" spans="1:15" ht="17.25" customHeight="1">
      <c r="A56" s="3"/>
      <c r="B56" s="3" t="s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7.25" customHeight="1">
      <c r="A57" s="3"/>
      <c r="B57" s="3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7.25" customHeight="1">
      <c r="A58" s="3"/>
      <c r="B58" s="3" t="s">
        <v>14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7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ht="17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ht="17.25" customHeight="1">
      <c r="B61" s="12"/>
      <c r="C61" s="12"/>
      <c r="D61" s="12"/>
      <c r="E61" s="12"/>
      <c r="F61" s="12"/>
      <c r="J61" s="12"/>
      <c r="K61" s="12"/>
      <c r="L61" s="12"/>
      <c r="M61" s="12"/>
      <c r="N61" s="12"/>
      <c r="O61" s="12"/>
    </row>
    <row r="62" spans="2:15" ht="17.25" customHeight="1">
      <c r="B62" s="11"/>
      <c r="C62" s="11"/>
      <c r="E62" s="11"/>
      <c r="F62" s="11"/>
      <c r="J62" s="11"/>
      <c r="K62" s="11"/>
      <c r="L62" s="11"/>
      <c r="M62" s="11"/>
      <c r="N62" s="11"/>
      <c r="O62" s="11"/>
    </row>
    <row r="63" spans="2:15" ht="17.25" customHeight="1">
      <c r="B63" s="11"/>
      <c r="C63" s="11"/>
      <c r="E63" s="11"/>
      <c r="F63" s="11"/>
      <c r="J63" s="11"/>
      <c r="K63" s="11"/>
      <c r="L63" s="11"/>
      <c r="M63" s="11"/>
      <c r="N63" s="11"/>
      <c r="O63" s="11"/>
    </row>
    <row r="64" spans="2:15" ht="17.25" customHeight="1">
      <c r="B64" s="11"/>
      <c r="C64" s="11"/>
      <c r="E64" s="11"/>
      <c r="F64" s="11"/>
      <c r="J64" s="11"/>
      <c r="K64" s="11"/>
      <c r="L64" s="11"/>
      <c r="M64" s="11"/>
      <c r="N64" s="11"/>
      <c r="O64" s="11"/>
    </row>
    <row r="65" spans="2:15" ht="17.25" customHeight="1">
      <c r="B65" s="11"/>
      <c r="C65" s="11"/>
      <c r="E65" s="11"/>
      <c r="F65" s="11"/>
      <c r="J65" s="11"/>
      <c r="K65" s="11"/>
      <c r="L65" s="11"/>
      <c r="M65" s="11"/>
      <c r="N65" s="11"/>
      <c r="O65" s="11"/>
    </row>
    <row r="66" spans="2:15" ht="17.25" customHeight="1">
      <c r="B66" s="11"/>
      <c r="C66" s="11"/>
      <c r="E66" s="11"/>
      <c r="F66" s="11"/>
      <c r="J66" s="11"/>
      <c r="K66" s="11"/>
      <c r="L66" s="11"/>
      <c r="M66" s="11"/>
      <c r="N66" s="11"/>
      <c r="O66" s="11"/>
    </row>
    <row r="67" spans="2:15" ht="17.25" customHeight="1">
      <c r="B67" s="13"/>
      <c r="C67" s="13"/>
      <c r="D67" s="3"/>
      <c r="E67" s="13"/>
      <c r="F67" s="13"/>
      <c r="J67" s="13"/>
      <c r="K67" s="13"/>
      <c r="L67" s="13"/>
      <c r="M67" s="13"/>
      <c r="N67" s="13"/>
      <c r="O67" s="13"/>
    </row>
    <row r="68" ht="17.25" customHeight="1"/>
    <row r="69" ht="17.25" customHeight="1"/>
    <row r="70" ht="17.25" customHeight="1"/>
    <row r="71" ht="17.25" customHeight="1"/>
    <row r="72" spans="7:9" ht="17.25" customHeight="1">
      <c r="G72" s="3"/>
      <c r="I72" s="3"/>
    </row>
    <row r="73" ht="17.25" customHeight="1">
      <c r="D73" s="3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mergeCells count="64">
    <mergeCell ref="S29:U31"/>
    <mergeCell ref="Y29:AA31"/>
    <mergeCell ref="AB29:AG30"/>
    <mergeCell ref="P30:R31"/>
    <mergeCell ref="V30:X31"/>
    <mergeCell ref="AB31:AD31"/>
    <mergeCell ref="AE31:AG31"/>
    <mergeCell ref="J5:L6"/>
    <mergeCell ref="D8:E8"/>
    <mergeCell ref="P1:AG1"/>
    <mergeCell ref="S4:U6"/>
    <mergeCell ref="Y4:AA6"/>
    <mergeCell ref="AB4:AG5"/>
    <mergeCell ref="P5:R6"/>
    <mergeCell ref="V5:X6"/>
    <mergeCell ref="AB6:AD6"/>
    <mergeCell ref="AE6:AG6"/>
    <mergeCell ref="A11:B11"/>
    <mergeCell ref="A13:B13"/>
    <mergeCell ref="A10:B10"/>
    <mergeCell ref="G5:I6"/>
    <mergeCell ref="A26:B26"/>
    <mergeCell ref="A17:B17"/>
    <mergeCell ref="A12:B12"/>
    <mergeCell ref="A24:B24"/>
    <mergeCell ref="A19:B19"/>
    <mergeCell ref="A25:B25"/>
    <mergeCell ref="A22:B22"/>
    <mergeCell ref="A1:O1"/>
    <mergeCell ref="A4:C7"/>
    <mergeCell ref="A23:B23"/>
    <mergeCell ref="A18:B18"/>
    <mergeCell ref="A21:B21"/>
    <mergeCell ref="A9:B9"/>
    <mergeCell ref="A15:B15"/>
    <mergeCell ref="A16:B16"/>
    <mergeCell ref="M5:O6"/>
    <mergeCell ref="D4:F6"/>
    <mergeCell ref="A36:B36"/>
    <mergeCell ref="A37:B37"/>
    <mergeCell ref="G30:I31"/>
    <mergeCell ref="J30:L31"/>
    <mergeCell ref="A29:C32"/>
    <mergeCell ref="D29:F31"/>
    <mergeCell ref="M30:O31"/>
    <mergeCell ref="A49:B49"/>
    <mergeCell ref="A50:B50"/>
    <mergeCell ref="A51:B51"/>
    <mergeCell ref="A43:B43"/>
    <mergeCell ref="A44:B44"/>
    <mergeCell ref="A46:B46"/>
    <mergeCell ref="A47:B47"/>
    <mergeCell ref="D45:E45"/>
    <mergeCell ref="D39:E39"/>
    <mergeCell ref="D20:E20"/>
    <mergeCell ref="D14:E14"/>
    <mergeCell ref="A48:B48"/>
    <mergeCell ref="A38:B38"/>
    <mergeCell ref="A40:B40"/>
    <mergeCell ref="A41:B41"/>
    <mergeCell ref="A42:B42"/>
    <mergeCell ref="A34:B34"/>
    <mergeCell ref="A35:B35"/>
    <mergeCell ref="D33:E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5"/>
  <sheetViews>
    <sheetView showGridLines="0" view="pageBreakPreview" zoomScale="75" zoomScaleNormal="75" zoomScaleSheetLayoutView="75" workbookViewId="0" topLeftCell="A1">
      <selection activeCell="B3" sqref="B3:B4"/>
    </sheetView>
  </sheetViews>
  <sheetFormatPr defaultColWidth="8.625" defaultRowHeight="12.75"/>
  <cols>
    <col min="1" max="1" width="1.00390625" style="1" customWidth="1"/>
    <col min="2" max="2" width="10.625" style="1" customWidth="1"/>
    <col min="3" max="3" width="1.00390625" style="1" customWidth="1"/>
    <col min="4" max="6" width="8.75390625" style="1" customWidth="1"/>
    <col min="7" max="18" width="6.75390625" style="1" customWidth="1"/>
    <col min="19" max="20" width="8.75390625" style="1" customWidth="1"/>
    <col min="21" max="23" width="6.625" style="1" customWidth="1"/>
    <col min="24" max="24" width="6.625" style="3" customWidth="1"/>
    <col min="25" max="25" width="7.75390625" style="3" customWidth="1"/>
    <col min="26" max="26" width="8.125" style="3" customWidth="1"/>
    <col min="27" max="27" width="8.25390625" style="3" customWidth="1"/>
    <col min="28" max="28" width="7.125" style="3" customWidth="1"/>
    <col min="29" max="29" width="7.625" style="3" customWidth="1"/>
    <col min="30" max="30" width="7.375" style="3" customWidth="1"/>
    <col min="31" max="31" width="7.75390625" style="3" customWidth="1"/>
    <col min="32" max="32" width="7.375" style="3" customWidth="1"/>
    <col min="33" max="33" width="7.75390625" style="3" customWidth="1"/>
    <col min="34" max="34" width="8.125" style="3" customWidth="1"/>
    <col min="35" max="35" width="8.375" style="3" customWidth="1"/>
    <col min="36" max="36" width="8.125" style="3" customWidth="1"/>
    <col min="37" max="39" width="8.00390625" style="3" customWidth="1"/>
    <col min="40" max="40" width="7.75390625" style="3" customWidth="1"/>
    <col min="41" max="41" width="8.00390625" style="3" customWidth="1"/>
    <col min="42" max="42" width="7.625" style="3" customWidth="1"/>
    <col min="43" max="43" width="7.125" style="3" customWidth="1"/>
    <col min="44" max="44" width="7.625" style="3" customWidth="1"/>
    <col min="45" max="45" width="7.75390625" style="3" customWidth="1"/>
    <col min="46" max="46" width="8.00390625" style="3" customWidth="1"/>
    <col min="47" max="47" width="8.25390625" style="3" customWidth="1"/>
    <col min="48" max="48" width="7.875" style="3" customWidth="1"/>
    <col min="49" max="49" width="8.00390625" style="3" customWidth="1"/>
    <col min="50" max="50" width="6.875" style="3" customWidth="1"/>
    <col min="51" max="51" width="7.00390625" style="3" customWidth="1"/>
    <col min="52" max="81" width="8.625" style="3" customWidth="1"/>
    <col min="82" max="16384" width="8.625" style="1" customWidth="1"/>
  </cols>
  <sheetData>
    <row r="1" spans="1:46" ht="34.5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16"/>
      <c r="AT1" s="8"/>
    </row>
    <row r="2" spans="1:49" ht="27.75" customHeight="1" thickBot="1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52" t="s">
        <v>69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24" ht="33.75" customHeight="1">
      <c r="A3" s="3"/>
      <c r="B3" s="44" t="s">
        <v>1</v>
      </c>
      <c r="C3" s="4"/>
      <c r="D3" s="43" t="s">
        <v>33</v>
      </c>
      <c r="E3" s="44"/>
      <c r="F3" s="45"/>
      <c r="G3" s="54" t="s">
        <v>34</v>
      </c>
      <c r="H3" s="55"/>
      <c r="I3" s="56"/>
      <c r="J3" s="43" t="s">
        <v>35</v>
      </c>
      <c r="K3" s="44"/>
      <c r="L3" s="45"/>
      <c r="M3" s="43" t="s">
        <v>36</v>
      </c>
      <c r="N3" s="44"/>
      <c r="O3" s="45"/>
      <c r="P3" s="43" t="s">
        <v>37</v>
      </c>
      <c r="Q3" s="44"/>
      <c r="R3" s="45"/>
      <c r="S3" s="43" t="s">
        <v>38</v>
      </c>
      <c r="T3" s="44"/>
      <c r="U3" s="45"/>
      <c r="V3" s="57" t="s">
        <v>70</v>
      </c>
      <c r="W3" s="58"/>
      <c r="X3" s="58"/>
    </row>
    <row r="4" spans="1:24" ht="18.75" customHeight="1">
      <c r="A4" s="59"/>
      <c r="B4" s="60"/>
      <c r="C4" s="61"/>
      <c r="D4" s="62" t="s">
        <v>0</v>
      </c>
      <c r="E4" s="62" t="s">
        <v>71</v>
      </c>
      <c r="F4" s="62" t="s">
        <v>23</v>
      </c>
      <c r="G4" s="62" t="s">
        <v>0</v>
      </c>
      <c r="H4" s="62" t="s">
        <v>72</v>
      </c>
      <c r="I4" s="62" t="s">
        <v>23</v>
      </c>
      <c r="J4" s="62" t="s">
        <v>0</v>
      </c>
      <c r="K4" s="62" t="s">
        <v>72</v>
      </c>
      <c r="L4" s="62" t="s">
        <v>23</v>
      </c>
      <c r="M4" s="62" t="s">
        <v>0</v>
      </c>
      <c r="N4" s="62" t="s">
        <v>72</v>
      </c>
      <c r="O4" s="62" t="s">
        <v>23</v>
      </c>
      <c r="P4" s="62" t="s">
        <v>0</v>
      </c>
      <c r="Q4" s="62" t="s">
        <v>72</v>
      </c>
      <c r="R4" s="62" t="s">
        <v>23</v>
      </c>
      <c r="S4" s="62" t="s">
        <v>0</v>
      </c>
      <c r="T4" s="62" t="s">
        <v>72</v>
      </c>
      <c r="U4" s="62" t="s">
        <v>23</v>
      </c>
      <c r="V4" s="62" t="s">
        <v>0</v>
      </c>
      <c r="W4" s="62" t="s">
        <v>72</v>
      </c>
      <c r="X4" s="63" t="s">
        <v>23</v>
      </c>
    </row>
    <row r="5" spans="1:18" ht="11.25" customHeight="1">
      <c r="A5" s="3"/>
      <c r="C5" s="64"/>
      <c r="D5" s="3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</row>
    <row r="6" spans="1:24" ht="15.75" customHeight="1">
      <c r="A6" s="67" t="s">
        <v>20</v>
      </c>
      <c r="B6" s="67"/>
      <c r="C6" s="68"/>
      <c r="D6" s="3">
        <v>4905</v>
      </c>
      <c r="E6" s="1">
        <v>2765</v>
      </c>
      <c r="F6" s="1">
        <v>2140</v>
      </c>
      <c r="G6" s="1">
        <v>60</v>
      </c>
      <c r="H6" s="65">
        <v>53</v>
      </c>
      <c r="I6" s="65">
        <v>7</v>
      </c>
      <c r="J6" s="65">
        <v>44</v>
      </c>
      <c r="K6" s="65">
        <v>38</v>
      </c>
      <c r="L6" s="65">
        <v>6</v>
      </c>
      <c r="M6" s="65">
        <v>2</v>
      </c>
      <c r="N6" s="65">
        <v>2</v>
      </c>
      <c r="O6" s="65" t="s">
        <v>6</v>
      </c>
      <c r="P6" s="65">
        <v>277</v>
      </c>
      <c r="Q6" s="65">
        <v>249</v>
      </c>
      <c r="R6" s="65">
        <v>28</v>
      </c>
      <c r="S6" s="1">
        <v>1371</v>
      </c>
      <c r="T6" s="1">
        <v>1065</v>
      </c>
      <c r="U6" s="1">
        <v>306</v>
      </c>
      <c r="V6" s="1">
        <v>82</v>
      </c>
      <c r="W6" s="1">
        <v>72</v>
      </c>
      <c r="X6" s="3">
        <v>10</v>
      </c>
    </row>
    <row r="7" spans="1:24" ht="15.75" customHeight="1">
      <c r="A7" s="69" t="s">
        <v>39</v>
      </c>
      <c r="B7" s="69"/>
      <c r="C7" s="70"/>
      <c r="D7" s="8">
        <v>4988</v>
      </c>
      <c r="E7" s="65">
        <v>2777</v>
      </c>
      <c r="F7" s="65">
        <v>2211</v>
      </c>
      <c r="G7" s="65">
        <v>68</v>
      </c>
      <c r="H7" s="8">
        <v>50</v>
      </c>
      <c r="I7" s="8">
        <v>18</v>
      </c>
      <c r="J7" s="65">
        <v>33</v>
      </c>
      <c r="K7" s="65">
        <v>28</v>
      </c>
      <c r="L7" s="65">
        <v>5</v>
      </c>
      <c r="M7" s="65">
        <v>7</v>
      </c>
      <c r="N7" s="65">
        <v>6</v>
      </c>
      <c r="O7" s="65">
        <v>1</v>
      </c>
      <c r="P7" s="65">
        <v>325</v>
      </c>
      <c r="Q7" s="65">
        <v>280</v>
      </c>
      <c r="R7" s="65">
        <v>45</v>
      </c>
      <c r="S7" s="65">
        <v>1486</v>
      </c>
      <c r="T7" s="65">
        <v>1180</v>
      </c>
      <c r="U7" s="65">
        <v>306</v>
      </c>
      <c r="V7" s="65">
        <v>48</v>
      </c>
      <c r="W7" s="65">
        <v>43</v>
      </c>
      <c r="X7" s="8">
        <v>5</v>
      </c>
    </row>
    <row r="8" spans="1:24" ht="15.75" customHeight="1">
      <c r="A8" s="69" t="s">
        <v>40</v>
      </c>
      <c r="B8" s="69"/>
      <c r="C8" s="70"/>
      <c r="D8" s="8">
        <v>4991</v>
      </c>
      <c r="E8" s="65">
        <v>2867</v>
      </c>
      <c r="F8" s="65">
        <v>2124</v>
      </c>
      <c r="G8" s="8">
        <v>62</v>
      </c>
      <c r="H8" s="8">
        <v>49</v>
      </c>
      <c r="I8" s="8">
        <v>13</v>
      </c>
      <c r="J8" s="65">
        <v>34</v>
      </c>
      <c r="K8" s="65">
        <v>32</v>
      </c>
      <c r="L8" s="65">
        <v>2</v>
      </c>
      <c r="M8" s="65">
        <v>6</v>
      </c>
      <c r="N8" s="65">
        <v>5</v>
      </c>
      <c r="O8" s="65">
        <v>1</v>
      </c>
      <c r="P8" s="65">
        <v>240</v>
      </c>
      <c r="Q8" s="65">
        <v>215</v>
      </c>
      <c r="R8" s="65">
        <v>25</v>
      </c>
      <c r="S8" s="65">
        <v>1649</v>
      </c>
      <c r="T8" s="65">
        <v>1318</v>
      </c>
      <c r="U8" s="65">
        <v>331</v>
      </c>
      <c r="V8" s="65">
        <v>64</v>
      </c>
      <c r="W8" s="65">
        <v>59</v>
      </c>
      <c r="X8" s="8">
        <v>5</v>
      </c>
    </row>
    <row r="9" spans="1:24" ht="15.75" customHeight="1">
      <c r="A9" s="69" t="s">
        <v>41</v>
      </c>
      <c r="B9" s="69"/>
      <c r="C9" s="70"/>
      <c r="D9" s="8">
        <v>4898</v>
      </c>
      <c r="E9" s="8">
        <v>2787</v>
      </c>
      <c r="F9" s="65">
        <v>2111</v>
      </c>
      <c r="G9" s="8">
        <v>66</v>
      </c>
      <c r="H9" s="8">
        <v>48</v>
      </c>
      <c r="I9" s="8">
        <v>18</v>
      </c>
      <c r="J9" s="8">
        <v>37</v>
      </c>
      <c r="K9" s="8">
        <v>33</v>
      </c>
      <c r="L9" s="65">
        <v>4</v>
      </c>
      <c r="M9" s="8">
        <v>1</v>
      </c>
      <c r="N9" s="8">
        <v>1</v>
      </c>
      <c r="O9" s="65" t="s">
        <v>6</v>
      </c>
      <c r="P9" s="8">
        <v>283</v>
      </c>
      <c r="Q9" s="8">
        <v>260</v>
      </c>
      <c r="R9" s="65">
        <v>23</v>
      </c>
      <c r="S9" s="8">
        <v>1565</v>
      </c>
      <c r="T9" s="8">
        <v>1264</v>
      </c>
      <c r="U9" s="65">
        <v>301</v>
      </c>
      <c r="V9" s="8">
        <v>131</v>
      </c>
      <c r="W9" s="8">
        <v>114</v>
      </c>
      <c r="X9" s="8">
        <v>17</v>
      </c>
    </row>
    <row r="10" spans="1:24" ht="30" customHeight="1">
      <c r="A10" s="69" t="s">
        <v>17</v>
      </c>
      <c r="B10" s="69"/>
      <c r="C10" s="70"/>
      <c r="D10" s="8">
        <v>4541</v>
      </c>
      <c r="E10" s="8">
        <v>2655</v>
      </c>
      <c r="F10" s="65">
        <v>1886</v>
      </c>
      <c r="G10" s="8">
        <v>51</v>
      </c>
      <c r="H10" s="8">
        <v>41</v>
      </c>
      <c r="I10" s="8">
        <v>10</v>
      </c>
      <c r="J10" s="8">
        <v>20</v>
      </c>
      <c r="K10" s="8">
        <v>16</v>
      </c>
      <c r="L10" s="65">
        <v>4</v>
      </c>
      <c r="M10" s="8">
        <v>8</v>
      </c>
      <c r="N10" s="8">
        <v>3</v>
      </c>
      <c r="O10" s="65">
        <v>5</v>
      </c>
      <c r="P10" s="8">
        <v>261</v>
      </c>
      <c r="Q10" s="8">
        <v>234</v>
      </c>
      <c r="R10" s="65">
        <v>27</v>
      </c>
      <c r="S10" s="8">
        <v>1680</v>
      </c>
      <c r="T10" s="8">
        <v>1348</v>
      </c>
      <c r="U10" s="65">
        <v>332</v>
      </c>
      <c r="V10" s="8">
        <v>76</v>
      </c>
      <c r="W10" s="8">
        <v>69</v>
      </c>
      <c r="X10" s="8">
        <v>7</v>
      </c>
    </row>
    <row r="11" spans="1:24" ht="30" customHeight="1">
      <c r="A11" s="3"/>
      <c r="B11" s="71" t="s">
        <v>42</v>
      </c>
      <c r="C11" s="4"/>
      <c r="D11" s="8">
        <v>1133</v>
      </c>
      <c r="E11" s="8">
        <v>660</v>
      </c>
      <c r="F11" s="65">
        <v>473</v>
      </c>
      <c r="G11" s="65">
        <v>4</v>
      </c>
      <c r="H11" s="8">
        <v>4</v>
      </c>
      <c r="I11" s="65" t="s">
        <v>6</v>
      </c>
      <c r="J11" s="65">
        <v>4</v>
      </c>
      <c r="K11" s="65">
        <v>3</v>
      </c>
      <c r="L11" s="65">
        <v>1</v>
      </c>
      <c r="M11" s="65" t="s">
        <v>6</v>
      </c>
      <c r="N11" s="65" t="s">
        <v>6</v>
      </c>
      <c r="O11" s="65" t="s">
        <v>6</v>
      </c>
      <c r="P11" s="65">
        <v>28</v>
      </c>
      <c r="Q11" s="65">
        <v>27</v>
      </c>
      <c r="R11" s="65">
        <v>1</v>
      </c>
      <c r="S11" s="65">
        <v>409</v>
      </c>
      <c r="T11" s="65">
        <v>313</v>
      </c>
      <c r="U11" s="65">
        <v>96</v>
      </c>
      <c r="V11" s="65">
        <v>7</v>
      </c>
      <c r="W11" s="65">
        <v>6</v>
      </c>
      <c r="X11" s="8">
        <v>1</v>
      </c>
    </row>
    <row r="12" spans="1:24" ht="15.75" customHeight="1">
      <c r="A12" s="3"/>
      <c r="B12" s="71" t="s">
        <v>43</v>
      </c>
      <c r="C12" s="4"/>
      <c r="D12" s="8">
        <v>462</v>
      </c>
      <c r="E12" s="8">
        <v>236</v>
      </c>
      <c r="F12" s="65">
        <v>226</v>
      </c>
      <c r="G12" s="65">
        <v>28</v>
      </c>
      <c r="H12" s="8">
        <v>22</v>
      </c>
      <c r="I12" s="8">
        <v>6</v>
      </c>
      <c r="J12" s="65">
        <v>3</v>
      </c>
      <c r="K12" s="65">
        <v>2</v>
      </c>
      <c r="L12" s="65">
        <v>1</v>
      </c>
      <c r="M12" s="65" t="s">
        <v>6</v>
      </c>
      <c r="N12" s="65" t="s">
        <v>6</v>
      </c>
      <c r="O12" s="65" t="s">
        <v>6</v>
      </c>
      <c r="P12" s="65">
        <v>17</v>
      </c>
      <c r="Q12" s="65">
        <v>15</v>
      </c>
      <c r="R12" s="65">
        <v>2</v>
      </c>
      <c r="S12" s="65">
        <v>149</v>
      </c>
      <c r="T12" s="65">
        <v>90</v>
      </c>
      <c r="U12" s="65">
        <v>59</v>
      </c>
      <c r="V12" s="65">
        <v>1</v>
      </c>
      <c r="W12" s="65">
        <v>1</v>
      </c>
      <c r="X12" s="8" t="s">
        <v>6</v>
      </c>
    </row>
    <row r="13" spans="1:24" ht="15.75" customHeight="1">
      <c r="A13" s="3"/>
      <c r="B13" s="71" t="s">
        <v>44</v>
      </c>
      <c r="C13" s="4"/>
      <c r="D13" s="8">
        <v>1193</v>
      </c>
      <c r="E13" s="8">
        <v>1155</v>
      </c>
      <c r="F13" s="65">
        <v>38</v>
      </c>
      <c r="G13" s="65">
        <v>1</v>
      </c>
      <c r="H13" s="8">
        <v>1</v>
      </c>
      <c r="I13" s="65" t="s">
        <v>6</v>
      </c>
      <c r="J13" s="65">
        <v>3</v>
      </c>
      <c r="K13" s="65">
        <v>3</v>
      </c>
      <c r="L13" s="65" t="s">
        <v>6</v>
      </c>
      <c r="M13" s="65" t="s">
        <v>6</v>
      </c>
      <c r="N13" s="65" t="s">
        <v>6</v>
      </c>
      <c r="O13" s="65" t="s">
        <v>6</v>
      </c>
      <c r="P13" s="65">
        <v>169</v>
      </c>
      <c r="Q13" s="65">
        <v>167</v>
      </c>
      <c r="R13" s="65">
        <v>2</v>
      </c>
      <c r="S13" s="65">
        <v>729</v>
      </c>
      <c r="T13" s="65">
        <v>711</v>
      </c>
      <c r="U13" s="65">
        <v>18</v>
      </c>
      <c r="V13" s="65">
        <v>49</v>
      </c>
      <c r="W13" s="65">
        <v>49</v>
      </c>
      <c r="X13" s="8" t="s">
        <v>6</v>
      </c>
    </row>
    <row r="14" spans="1:24" ht="15.75" customHeight="1">
      <c r="A14" s="3"/>
      <c r="B14" s="71" t="s">
        <v>45</v>
      </c>
      <c r="C14" s="4"/>
      <c r="D14" s="8">
        <v>921</v>
      </c>
      <c r="E14" s="8">
        <v>289</v>
      </c>
      <c r="F14" s="65">
        <v>632</v>
      </c>
      <c r="G14" s="65">
        <v>5</v>
      </c>
      <c r="H14" s="8">
        <v>4</v>
      </c>
      <c r="I14" s="8">
        <v>1</v>
      </c>
      <c r="J14" s="65">
        <v>4</v>
      </c>
      <c r="K14" s="65">
        <v>4</v>
      </c>
      <c r="L14" s="65" t="s">
        <v>6</v>
      </c>
      <c r="M14" s="65" t="s">
        <v>6</v>
      </c>
      <c r="N14" s="65" t="s">
        <v>6</v>
      </c>
      <c r="O14" s="65" t="s">
        <v>6</v>
      </c>
      <c r="P14" s="65">
        <v>22</v>
      </c>
      <c r="Q14" s="65">
        <v>7</v>
      </c>
      <c r="R14" s="65">
        <v>15</v>
      </c>
      <c r="S14" s="65">
        <v>211</v>
      </c>
      <c r="T14" s="65">
        <v>114</v>
      </c>
      <c r="U14" s="65">
        <v>97</v>
      </c>
      <c r="V14" s="65">
        <v>10</v>
      </c>
      <c r="W14" s="65">
        <v>8</v>
      </c>
      <c r="X14" s="8">
        <v>2</v>
      </c>
    </row>
    <row r="15" spans="1:24" ht="15.75" customHeight="1">
      <c r="A15" s="3"/>
      <c r="B15" s="71" t="s">
        <v>46</v>
      </c>
      <c r="C15" s="4"/>
      <c r="D15" s="8">
        <v>76</v>
      </c>
      <c r="E15" s="8">
        <v>72</v>
      </c>
      <c r="F15" s="65">
        <v>4</v>
      </c>
      <c r="G15" s="65">
        <v>8</v>
      </c>
      <c r="H15" s="8">
        <v>8</v>
      </c>
      <c r="I15" s="65" t="s">
        <v>6</v>
      </c>
      <c r="J15" s="65">
        <v>2</v>
      </c>
      <c r="K15" s="65">
        <v>2</v>
      </c>
      <c r="L15" s="65" t="s">
        <v>6</v>
      </c>
      <c r="M15" s="65" t="s">
        <v>6</v>
      </c>
      <c r="N15" s="65" t="s">
        <v>6</v>
      </c>
      <c r="O15" s="65" t="s">
        <v>6</v>
      </c>
      <c r="P15" s="65">
        <v>7</v>
      </c>
      <c r="Q15" s="65">
        <v>6</v>
      </c>
      <c r="R15" s="65">
        <v>1</v>
      </c>
      <c r="S15" s="65">
        <v>11</v>
      </c>
      <c r="T15" s="65">
        <v>10</v>
      </c>
      <c r="U15" s="65">
        <v>1</v>
      </c>
      <c r="V15" s="65">
        <v>3</v>
      </c>
      <c r="W15" s="65">
        <v>3</v>
      </c>
      <c r="X15" s="8" t="s">
        <v>6</v>
      </c>
    </row>
    <row r="16" spans="1:24" ht="30" customHeight="1">
      <c r="A16" s="3"/>
      <c r="B16" s="71" t="s">
        <v>47</v>
      </c>
      <c r="C16" s="4"/>
      <c r="D16" s="8">
        <v>172</v>
      </c>
      <c r="E16" s="8">
        <v>19</v>
      </c>
      <c r="F16" s="65">
        <v>153</v>
      </c>
      <c r="G16" s="65" t="s">
        <v>6</v>
      </c>
      <c r="H16" s="8" t="s">
        <v>6</v>
      </c>
      <c r="I16" s="8" t="s">
        <v>6</v>
      </c>
      <c r="J16" s="65">
        <v>1</v>
      </c>
      <c r="K16" s="65" t="s">
        <v>6</v>
      </c>
      <c r="L16" s="65">
        <v>1</v>
      </c>
      <c r="M16" s="65" t="s">
        <v>6</v>
      </c>
      <c r="N16" s="65" t="s">
        <v>6</v>
      </c>
      <c r="O16" s="65" t="s">
        <v>6</v>
      </c>
      <c r="P16" s="65">
        <v>3</v>
      </c>
      <c r="Q16" s="65">
        <v>1</v>
      </c>
      <c r="R16" s="65">
        <v>2</v>
      </c>
      <c r="S16" s="65">
        <v>13</v>
      </c>
      <c r="T16" s="65">
        <v>2</v>
      </c>
      <c r="U16" s="65">
        <v>11</v>
      </c>
      <c r="V16" s="65" t="s">
        <v>6</v>
      </c>
      <c r="W16" s="65" t="s">
        <v>6</v>
      </c>
      <c r="X16" s="8" t="s">
        <v>6</v>
      </c>
    </row>
    <row r="17" spans="1:24" ht="15.75" customHeight="1">
      <c r="A17" s="3"/>
      <c r="B17" s="71" t="s">
        <v>48</v>
      </c>
      <c r="C17" s="4"/>
      <c r="D17" s="8">
        <v>21</v>
      </c>
      <c r="E17" s="8">
        <v>6</v>
      </c>
      <c r="F17" s="65">
        <v>15</v>
      </c>
      <c r="G17" s="65" t="s">
        <v>6</v>
      </c>
      <c r="H17" s="8" t="s">
        <v>6</v>
      </c>
      <c r="I17" s="8" t="s">
        <v>6</v>
      </c>
      <c r="J17" s="65" t="s">
        <v>6</v>
      </c>
      <c r="K17" s="65" t="s">
        <v>6</v>
      </c>
      <c r="L17" s="65" t="s">
        <v>6</v>
      </c>
      <c r="M17" s="65" t="s">
        <v>6</v>
      </c>
      <c r="N17" s="65" t="s">
        <v>6</v>
      </c>
      <c r="O17" s="65" t="s">
        <v>6</v>
      </c>
      <c r="P17" s="65" t="s">
        <v>6</v>
      </c>
      <c r="Q17" s="65" t="s">
        <v>6</v>
      </c>
      <c r="R17" s="65" t="s">
        <v>6</v>
      </c>
      <c r="S17" s="65">
        <v>1</v>
      </c>
      <c r="T17" s="65" t="s">
        <v>6</v>
      </c>
      <c r="U17" s="65">
        <v>1</v>
      </c>
      <c r="V17" s="65" t="s">
        <v>6</v>
      </c>
      <c r="W17" s="65" t="s">
        <v>6</v>
      </c>
      <c r="X17" s="8" t="s">
        <v>6</v>
      </c>
    </row>
    <row r="18" spans="1:24" ht="15.75" customHeight="1">
      <c r="A18" s="3"/>
      <c r="B18" s="71" t="s">
        <v>49</v>
      </c>
      <c r="C18" s="4"/>
      <c r="D18" s="8">
        <v>38</v>
      </c>
      <c r="E18" s="8">
        <v>6</v>
      </c>
      <c r="F18" s="65">
        <v>32</v>
      </c>
      <c r="G18" s="65" t="s">
        <v>6</v>
      </c>
      <c r="H18" s="8" t="s">
        <v>6</v>
      </c>
      <c r="I18" s="8" t="s">
        <v>6</v>
      </c>
      <c r="J18" s="65" t="s">
        <v>6</v>
      </c>
      <c r="K18" s="65" t="s">
        <v>6</v>
      </c>
      <c r="L18" s="65" t="s">
        <v>6</v>
      </c>
      <c r="M18" s="65" t="s">
        <v>6</v>
      </c>
      <c r="N18" s="65" t="s">
        <v>6</v>
      </c>
      <c r="O18" s="65" t="s">
        <v>6</v>
      </c>
      <c r="P18" s="65" t="s">
        <v>6</v>
      </c>
      <c r="Q18" s="65" t="s">
        <v>6</v>
      </c>
      <c r="R18" s="65" t="s">
        <v>6</v>
      </c>
      <c r="S18" s="65">
        <v>2</v>
      </c>
      <c r="T18" s="65">
        <v>1</v>
      </c>
      <c r="U18" s="65">
        <v>1</v>
      </c>
      <c r="V18" s="65" t="s">
        <v>6</v>
      </c>
      <c r="W18" s="65" t="s">
        <v>6</v>
      </c>
      <c r="X18" s="8" t="s">
        <v>6</v>
      </c>
    </row>
    <row r="19" spans="1:24" ht="15.75" customHeight="1">
      <c r="A19" s="3"/>
      <c r="B19" s="71" t="s">
        <v>50</v>
      </c>
      <c r="C19" s="4"/>
      <c r="D19" s="8">
        <v>525</v>
      </c>
      <c r="E19" s="8">
        <v>212</v>
      </c>
      <c r="F19" s="65">
        <v>313</v>
      </c>
      <c r="G19" s="65">
        <v>5</v>
      </c>
      <c r="H19" s="8">
        <v>2</v>
      </c>
      <c r="I19" s="8">
        <v>3</v>
      </c>
      <c r="J19" s="65">
        <v>3</v>
      </c>
      <c r="K19" s="65">
        <v>2</v>
      </c>
      <c r="L19" s="65">
        <v>1</v>
      </c>
      <c r="M19" s="65">
        <v>8</v>
      </c>
      <c r="N19" s="65">
        <v>3</v>
      </c>
      <c r="O19" s="65">
        <v>5</v>
      </c>
      <c r="P19" s="65">
        <v>15</v>
      </c>
      <c r="Q19" s="65">
        <v>11</v>
      </c>
      <c r="R19" s="65">
        <v>4</v>
      </c>
      <c r="S19" s="65">
        <v>155</v>
      </c>
      <c r="T19" s="65">
        <v>107</v>
      </c>
      <c r="U19" s="65">
        <v>48</v>
      </c>
      <c r="V19" s="65">
        <v>6</v>
      </c>
      <c r="W19" s="65">
        <v>2</v>
      </c>
      <c r="X19" s="8">
        <v>4</v>
      </c>
    </row>
    <row r="20" spans="1:24" ht="30" customHeight="1">
      <c r="A20" s="3"/>
      <c r="B20" s="71" t="s">
        <v>51</v>
      </c>
      <c r="C20" s="4"/>
      <c r="D20" s="8">
        <v>2439</v>
      </c>
      <c r="E20" s="8">
        <v>1247</v>
      </c>
      <c r="F20" s="65">
        <v>1192</v>
      </c>
      <c r="G20" s="8">
        <v>41</v>
      </c>
      <c r="H20" s="8">
        <v>32</v>
      </c>
      <c r="I20" s="8">
        <v>9</v>
      </c>
      <c r="J20" s="8">
        <v>20</v>
      </c>
      <c r="K20" s="8">
        <v>16</v>
      </c>
      <c r="L20" s="65">
        <v>4</v>
      </c>
      <c r="M20" s="8">
        <v>6</v>
      </c>
      <c r="N20" s="8">
        <v>2</v>
      </c>
      <c r="O20" s="65">
        <v>4</v>
      </c>
      <c r="P20" s="8">
        <v>106</v>
      </c>
      <c r="Q20" s="8">
        <v>81</v>
      </c>
      <c r="R20" s="65">
        <v>25</v>
      </c>
      <c r="S20" s="8">
        <v>783</v>
      </c>
      <c r="T20" s="8">
        <v>608</v>
      </c>
      <c r="U20" s="65">
        <v>175</v>
      </c>
      <c r="V20" s="8">
        <v>15</v>
      </c>
      <c r="W20" s="8">
        <v>13</v>
      </c>
      <c r="X20" s="8">
        <v>2</v>
      </c>
    </row>
    <row r="21" spans="1:24" ht="30" customHeight="1">
      <c r="A21" s="3"/>
      <c r="B21" s="28" t="s">
        <v>52</v>
      </c>
      <c r="C21" s="3"/>
      <c r="D21" s="72">
        <v>2102</v>
      </c>
      <c r="E21" s="8">
        <v>1408</v>
      </c>
      <c r="F21" s="65">
        <v>694</v>
      </c>
      <c r="G21" s="8">
        <v>10</v>
      </c>
      <c r="H21" s="8">
        <v>9</v>
      </c>
      <c r="I21" s="8">
        <v>1</v>
      </c>
      <c r="J21" s="65" t="s">
        <v>73</v>
      </c>
      <c r="K21" s="65" t="s">
        <v>73</v>
      </c>
      <c r="L21" s="65" t="s">
        <v>73</v>
      </c>
      <c r="M21" s="8">
        <v>2</v>
      </c>
      <c r="N21" s="8">
        <v>1</v>
      </c>
      <c r="O21" s="65">
        <v>1</v>
      </c>
      <c r="P21" s="8">
        <v>155</v>
      </c>
      <c r="Q21" s="8">
        <v>153</v>
      </c>
      <c r="R21" s="65">
        <v>2</v>
      </c>
      <c r="S21" s="8">
        <v>897</v>
      </c>
      <c r="T21" s="8">
        <v>740</v>
      </c>
      <c r="U21" s="65">
        <v>157</v>
      </c>
      <c r="V21" s="8">
        <v>61</v>
      </c>
      <c r="W21" s="8">
        <v>56</v>
      </c>
      <c r="X21" s="8">
        <v>5</v>
      </c>
    </row>
    <row r="22" spans="1:24" ht="11.25" customHeight="1" thickBot="1">
      <c r="A22" s="2"/>
      <c r="B22" s="2"/>
      <c r="C22" s="2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3.75" customHeight="1">
      <c r="A23" s="3"/>
      <c r="B23" s="44" t="s">
        <v>1</v>
      </c>
      <c r="C23" s="4"/>
      <c r="D23" s="73" t="s">
        <v>53</v>
      </c>
      <c r="E23" s="74"/>
      <c r="F23" s="75"/>
      <c r="G23" s="76" t="s">
        <v>54</v>
      </c>
      <c r="H23" s="77"/>
      <c r="I23" s="78"/>
      <c r="J23" s="76" t="s">
        <v>55</v>
      </c>
      <c r="K23" s="77"/>
      <c r="L23" s="77"/>
      <c r="M23" s="73" t="s">
        <v>56</v>
      </c>
      <c r="N23" s="74"/>
      <c r="O23" s="75"/>
      <c r="P23" s="76" t="s">
        <v>57</v>
      </c>
      <c r="Q23" s="74"/>
      <c r="R23" s="75"/>
      <c r="S23" s="79" t="s">
        <v>58</v>
      </c>
      <c r="T23" s="80"/>
      <c r="U23" s="81"/>
      <c r="V23" s="82" t="s">
        <v>59</v>
      </c>
      <c r="W23" s="83"/>
      <c r="X23" s="83"/>
    </row>
    <row r="24" spans="1:24" ht="18.75" customHeight="1">
      <c r="A24" s="59"/>
      <c r="B24" s="60"/>
      <c r="C24" s="61"/>
      <c r="D24" s="62" t="s">
        <v>0</v>
      </c>
      <c r="E24" s="62" t="s">
        <v>74</v>
      </c>
      <c r="F24" s="62" t="s">
        <v>23</v>
      </c>
      <c r="G24" s="62" t="s">
        <v>0</v>
      </c>
      <c r="H24" s="62" t="s">
        <v>72</v>
      </c>
      <c r="I24" s="62" t="s">
        <v>23</v>
      </c>
      <c r="J24" s="62" t="s">
        <v>0</v>
      </c>
      <c r="K24" s="62" t="s">
        <v>72</v>
      </c>
      <c r="L24" s="62" t="s">
        <v>23</v>
      </c>
      <c r="M24" s="62" t="s">
        <v>0</v>
      </c>
      <c r="N24" s="62" t="s">
        <v>72</v>
      </c>
      <c r="O24" s="62" t="s">
        <v>23</v>
      </c>
      <c r="P24" s="62" t="s">
        <v>0</v>
      </c>
      <c r="Q24" s="62" t="s">
        <v>72</v>
      </c>
      <c r="R24" s="62" t="s">
        <v>23</v>
      </c>
      <c r="S24" s="62" t="s">
        <v>0</v>
      </c>
      <c r="T24" s="62" t="s">
        <v>72</v>
      </c>
      <c r="U24" s="62" t="s">
        <v>23</v>
      </c>
      <c r="V24" s="62" t="s">
        <v>0</v>
      </c>
      <c r="W24" s="62" t="s">
        <v>72</v>
      </c>
      <c r="X24" s="63" t="s">
        <v>23</v>
      </c>
    </row>
    <row r="25" spans="1:24" ht="11.25" customHeight="1">
      <c r="A25" s="3"/>
      <c r="B25" s="7"/>
      <c r="C25" s="6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"/>
    </row>
    <row r="26" spans="1:24" ht="15.75" customHeight="1">
      <c r="A26" s="67" t="s">
        <v>75</v>
      </c>
      <c r="B26" s="67"/>
      <c r="C26" s="68"/>
      <c r="D26" s="84">
        <v>58</v>
      </c>
      <c r="E26" s="84">
        <v>38</v>
      </c>
      <c r="F26" s="84">
        <v>20</v>
      </c>
      <c r="G26" s="84">
        <v>141</v>
      </c>
      <c r="H26" s="84">
        <v>92</v>
      </c>
      <c r="I26" s="84">
        <v>49</v>
      </c>
      <c r="J26" s="84">
        <v>650</v>
      </c>
      <c r="K26" s="84">
        <v>273</v>
      </c>
      <c r="L26" s="84">
        <v>377</v>
      </c>
      <c r="M26" s="84">
        <v>76</v>
      </c>
      <c r="N26" s="84">
        <v>1</v>
      </c>
      <c r="O26" s="84">
        <v>75</v>
      </c>
      <c r="P26" s="84">
        <v>9</v>
      </c>
      <c r="Q26" s="84">
        <v>2</v>
      </c>
      <c r="R26" s="84">
        <v>7</v>
      </c>
      <c r="S26" s="84" t="s">
        <v>76</v>
      </c>
      <c r="T26" s="84" t="s">
        <v>76</v>
      </c>
      <c r="U26" s="84" t="s">
        <v>76</v>
      </c>
      <c r="V26" s="84">
        <v>397</v>
      </c>
      <c r="W26" s="84">
        <v>144</v>
      </c>
      <c r="X26" s="8">
        <v>253</v>
      </c>
    </row>
    <row r="27" spans="1:24" ht="15.75" customHeight="1">
      <c r="A27" s="69" t="s">
        <v>39</v>
      </c>
      <c r="B27" s="69"/>
      <c r="C27" s="70"/>
      <c r="D27" s="84">
        <v>52</v>
      </c>
      <c r="E27" s="84">
        <v>23</v>
      </c>
      <c r="F27" s="84">
        <v>29</v>
      </c>
      <c r="G27" s="84">
        <v>142</v>
      </c>
      <c r="H27" s="84">
        <v>92</v>
      </c>
      <c r="I27" s="84">
        <v>50</v>
      </c>
      <c r="J27" s="84">
        <v>591</v>
      </c>
      <c r="K27" s="84">
        <v>222</v>
      </c>
      <c r="L27" s="84">
        <v>369</v>
      </c>
      <c r="M27" s="84">
        <v>89</v>
      </c>
      <c r="N27" s="84">
        <v>3</v>
      </c>
      <c r="O27" s="84">
        <v>86</v>
      </c>
      <c r="P27" s="84">
        <v>14</v>
      </c>
      <c r="Q27" s="84">
        <v>2</v>
      </c>
      <c r="R27" s="84">
        <v>12</v>
      </c>
      <c r="S27" s="84" t="s">
        <v>76</v>
      </c>
      <c r="T27" s="84" t="s">
        <v>76</v>
      </c>
      <c r="U27" s="84" t="s">
        <v>76</v>
      </c>
      <c r="V27" s="84">
        <v>428</v>
      </c>
      <c r="W27" s="84">
        <v>141</v>
      </c>
      <c r="X27" s="8">
        <v>287</v>
      </c>
    </row>
    <row r="28" spans="1:24" ht="15.75" customHeight="1">
      <c r="A28" s="69" t="s">
        <v>40</v>
      </c>
      <c r="B28" s="69"/>
      <c r="C28" s="70"/>
      <c r="D28" s="84">
        <v>70</v>
      </c>
      <c r="E28" s="84">
        <v>37</v>
      </c>
      <c r="F28" s="84">
        <v>33</v>
      </c>
      <c r="G28" s="84">
        <v>152</v>
      </c>
      <c r="H28" s="84">
        <v>100</v>
      </c>
      <c r="I28" s="84">
        <v>52</v>
      </c>
      <c r="J28" s="84">
        <v>577</v>
      </c>
      <c r="K28" s="84">
        <v>192</v>
      </c>
      <c r="L28" s="84">
        <v>385</v>
      </c>
      <c r="M28" s="84">
        <v>89</v>
      </c>
      <c r="N28" s="84">
        <v>3</v>
      </c>
      <c r="O28" s="84">
        <v>86</v>
      </c>
      <c r="P28" s="84">
        <v>20</v>
      </c>
      <c r="Q28" s="84">
        <v>6</v>
      </c>
      <c r="R28" s="84">
        <v>14</v>
      </c>
      <c r="S28" s="84" t="s">
        <v>76</v>
      </c>
      <c r="T28" s="84" t="s">
        <v>76</v>
      </c>
      <c r="U28" s="84" t="s">
        <v>76</v>
      </c>
      <c r="V28" s="84">
        <v>307</v>
      </c>
      <c r="W28" s="84">
        <v>90</v>
      </c>
      <c r="X28" s="8">
        <v>217</v>
      </c>
    </row>
    <row r="29" spans="1:24" ht="15.75" customHeight="1">
      <c r="A29" s="69" t="s">
        <v>41</v>
      </c>
      <c r="B29" s="69"/>
      <c r="C29" s="70"/>
      <c r="D29" s="8">
        <v>52</v>
      </c>
      <c r="E29" s="8">
        <v>16</v>
      </c>
      <c r="F29" s="84">
        <v>36</v>
      </c>
      <c r="G29" s="8">
        <v>153</v>
      </c>
      <c r="H29" s="8">
        <v>112</v>
      </c>
      <c r="I29" s="84">
        <v>41</v>
      </c>
      <c r="J29" s="8">
        <v>533</v>
      </c>
      <c r="K29" s="8">
        <v>158</v>
      </c>
      <c r="L29" s="84">
        <v>375</v>
      </c>
      <c r="M29" s="8">
        <v>91</v>
      </c>
      <c r="N29" s="8">
        <v>6</v>
      </c>
      <c r="O29" s="84">
        <v>85</v>
      </c>
      <c r="P29" s="8">
        <v>21</v>
      </c>
      <c r="Q29" s="8">
        <v>2</v>
      </c>
      <c r="R29" s="84">
        <v>19</v>
      </c>
      <c r="S29" s="8">
        <v>71</v>
      </c>
      <c r="T29" s="8">
        <v>41</v>
      </c>
      <c r="U29" s="84">
        <v>30</v>
      </c>
      <c r="V29" s="8">
        <v>377</v>
      </c>
      <c r="W29" s="8">
        <v>93</v>
      </c>
      <c r="X29" s="8">
        <v>284</v>
      </c>
    </row>
    <row r="30" spans="1:24" ht="30" customHeight="1">
      <c r="A30" s="69" t="s">
        <v>17</v>
      </c>
      <c r="B30" s="69"/>
      <c r="C30" s="70"/>
      <c r="D30" s="8">
        <v>56</v>
      </c>
      <c r="E30" s="8">
        <v>32</v>
      </c>
      <c r="F30" s="84">
        <v>24</v>
      </c>
      <c r="G30" s="8">
        <v>149</v>
      </c>
      <c r="H30" s="8">
        <v>100</v>
      </c>
      <c r="I30" s="84">
        <f aca="true" t="shared" si="0" ref="I30:I35">G30-H30</f>
        <v>49</v>
      </c>
      <c r="J30" s="8">
        <v>488</v>
      </c>
      <c r="K30" s="8">
        <v>160</v>
      </c>
      <c r="L30" s="84">
        <v>328</v>
      </c>
      <c r="M30" s="8">
        <v>45</v>
      </c>
      <c r="N30" s="8">
        <v>4</v>
      </c>
      <c r="O30" s="84">
        <v>41</v>
      </c>
      <c r="P30" s="8">
        <v>4</v>
      </c>
      <c r="Q30" s="8">
        <v>2</v>
      </c>
      <c r="R30" s="84">
        <v>2</v>
      </c>
      <c r="S30" s="8">
        <v>78</v>
      </c>
      <c r="T30" s="8">
        <v>61</v>
      </c>
      <c r="U30" s="84">
        <v>17</v>
      </c>
      <c r="V30" s="8">
        <v>379</v>
      </c>
      <c r="W30" s="8">
        <v>83</v>
      </c>
      <c r="X30" s="8">
        <v>296</v>
      </c>
    </row>
    <row r="31" spans="1:24" ht="30" customHeight="1">
      <c r="A31" s="3"/>
      <c r="B31" s="71" t="s">
        <v>42</v>
      </c>
      <c r="C31" s="4"/>
      <c r="D31" s="84">
        <v>10</v>
      </c>
      <c r="E31" s="84">
        <v>5</v>
      </c>
      <c r="F31" s="84">
        <v>5</v>
      </c>
      <c r="G31" s="84">
        <v>40</v>
      </c>
      <c r="H31" s="84">
        <v>23</v>
      </c>
      <c r="I31" s="84">
        <f t="shared" si="0"/>
        <v>17</v>
      </c>
      <c r="J31" s="84">
        <v>99</v>
      </c>
      <c r="K31" s="84">
        <v>36</v>
      </c>
      <c r="L31" s="84">
        <v>63</v>
      </c>
      <c r="M31" s="84">
        <v>8</v>
      </c>
      <c r="N31" s="84">
        <v>1</v>
      </c>
      <c r="O31" s="84">
        <v>7</v>
      </c>
      <c r="P31" s="84" t="s">
        <v>77</v>
      </c>
      <c r="Q31" s="84" t="s">
        <v>77</v>
      </c>
      <c r="R31" s="84" t="s">
        <v>77</v>
      </c>
      <c r="S31" s="84">
        <v>13</v>
      </c>
      <c r="T31" s="84">
        <v>10</v>
      </c>
      <c r="U31" s="84">
        <v>3</v>
      </c>
      <c r="V31" s="84">
        <v>133</v>
      </c>
      <c r="W31" s="84">
        <v>30</v>
      </c>
      <c r="X31" s="8">
        <v>103</v>
      </c>
    </row>
    <row r="32" spans="1:24" ht="15.75" customHeight="1">
      <c r="A32" s="3"/>
      <c r="B32" s="71" t="s">
        <v>43</v>
      </c>
      <c r="C32" s="4"/>
      <c r="D32" s="84">
        <v>1</v>
      </c>
      <c r="E32" s="84">
        <v>1</v>
      </c>
      <c r="F32" s="84" t="s">
        <v>77</v>
      </c>
      <c r="G32" s="84">
        <v>17</v>
      </c>
      <c r="H32" s="84">
        <v>15</v>
      </c>
      <c r="I32" s="84">
        <f t="shared" si="0"/>
        <v>2</v>
      </c>
      <c r="J32" s="84">
        <v>38</v>
      </c>
      <c r="K32" s="84">
        <v>11</v>
      </c>
      <c r="L32" s="84">
        <v>27</v>
      </c>
      <c r="M32" s="84" t="s">
        <v>77</v>
      </c>
      <c r="N32" s="84" t="s">
        <v>77</v>
      </c>
      <c r="O32" s="84" t="s">
        <v>77</v>
      </c>
      <c r="P32" s="84" t="s">
        <v>77</v>
      </c>
      <c r="Q32" s="84" t="s">
        <v>77</v>
      </c>
      <c r="R32" s="84" t="s">
        <v>77</v>
      </c>
      <c r="S32" s="84" t="s">
        <v>77</v>
      </c>
      <c r="T32" s="84" t="s">
        <v>77</v>
      </c>
      <c r="U32" s="84" t="s">
        <v>77</v>
      </c>
      <c r="V32" s="84">
        <v>57</v>
      </c>
      <c r="W32" s="84">
        <v>10</v>
      </c>
      <c r="X32" s="8">
        <v>47</v>
      </c>
    </row>
    <row r="33" spans="1:24" ht="15.75" customHeight="1">
      <c r="A33" s="3"/>
      <c r="B33" s="71" t="s">
        <v>44</v>
      </c>
      <c r="C33" s="4"/>
      <c r="D33" s="84">
        <v>17</v>
      </c>
      <c r="E33" s="84">
        <v>16</v>
      </c>
      <c r="F33" s="84">
        <v>1</v>
      </c>
      <c r="G33" s="84">
        <v>33</v>
      </c>
      <c r="H33" s="84">
        <v>32</v>
      </c>
      <c r="I33" s="84">
        <f t="shared" si="0"/>
        <v>1</v>
      </c>
      <c r="J33" s="84">
        <v>25</v>
      </c>
      <c r="K33" s="84">
        <v>21</v>
      </c>
      <c r="L33" s="84">
        <v>4</v>
      </c>
      <c r="M33" s="84">
        <v>3</v>
      </c>
      <c r="N33" s="84">
        <v>2</v>
      </c>
      <c r="O33" s="84">
        <v>1</v>
      </c>
      <c r="P33" s="84">
        <v>1</v>
      </c>
      <c r="Q33" s="84">
        <v>1</v>
      </c>
      <c r="R33" s="84" t="s">
        <v>77</v>
      </c>
      <c r="S33" s="84">
        <v>57</v>
      </c>
      <c r="T33" s="84">
        <v>49</v>
      </c>
      <c r="U33" s="84">
        <v>8</v>
      </c>
      <c r="V33" s="84">
        <v>7</v>
      </c>
      <c r="W33" s="84">
        <v>6</v>
      </c>
      <c r="X33" s="8">
        <v>1</v>
      </c>
    </row>
    <row r="34" spans="1:24" ht="15.75" customHeight="1">
      <c r="A34" s="3"/>
      <c r="B34" s="71" t="s">
        <v>45</v>
      </c>
      <c r="C34" s="4"/>
      <c r="D34" s="84">
        <v>17</v>
      </c>
      <c r="E34" s="84">
        <v>7</v>
      </c>
      <c r="F34" s="84">
        <v>10</v>
      </c>
      <c r="G34" s="84">
        <v>33</v>
      </c>
      <c r="H34" s="84">
        <v>17</v>
      </c>
      <c r="I34" s="84">
        <f t="shared" si="0"/>
        <v>16</v>
      </c>
      <c r="J34" s="84">
        <v>193</v>
      </c>
      <c r="K34" s="84">
        <v>36</v>
      </c>
      <c r="L34" s="84">
        <v>157</v>
      </c>
      <c r="M34" s="84">
        <v>33</v>
      </c>
      <c r="N34" s="84">
        <v>1</v>
      </c>
      <c r="O34" s="84">
        <v>32</v>
      </c>
      <c r="P34" s="84">
        <v>2</v>
      </c>
      <c r="Q34" s="84">
        <v>1</v>
      </c>
      <c r="R34" s="84">
        <v>1</v>
      </c>
      <c r="S34" s="84">
        <v>5</v>
      </c>
      <c r="T34" s="84">
        <v>1</v>
      </c>
      <c r="U34" s="84">
        <v>4</v>
      </c>
      <c r="V34" s="84">
        <v>87</v>
      </c>
      <c r="W34" s="84">
        <v>17</v>
      </c>
      <c r="X34" s="8">
        <v>70</v>
      </c>
    </row>
    <row r="35" spans="1:24" ht="15.75" customHeight="1">
      <c r="A35" s="3"/>
      <c r="B35" s="71" t="s">
        <v>46</v>
      </c>
      <c r="C35" s="4"/>
      <c r="D35" s="65" t="s">
        <v>77</v>
      </c>
      <c r="E35" s="65" t="s">
        <v>77</v>
      </c>
      <c r="F35" s="65" t="s">
        <v>77</v>
      </c>
      <c r="G35" s="84">
        <v>8</v>
      </c>
      <c r="H35" s="84">
        <v>7</v>
      </c>
      <c r="I35" s="84">
        <f t="shared" si="0"/>
        <v>1</v>
      </c>
      <c r="J35" s="84">
        <v>37</v>
      </c>
      <c r="K35" s="84">
        <v>36</v>
      </c>
      <c r="L35" s="84">
        <v>1</v>
      </c>
      <c r="M35" s="84" t="s">
        <v>77</v>
      </c>
      <c r="N35" s="84" t="s">
        <v>77</v>
      </c>
      <c r="O35" s="84" t="s">
        <v>77</v>
      </c>
      <c r="P35" s="84" t="s">
        <v>77</v>
      </c>
      <c r="Q35" s="84" t="s">
        <v>77</v>
      </c>
      <c r="R35" s="84" t="s">
        <v>77</v>
      </c>
      <c r="S35" s="84" t="s">
        <v>77</v>
      </c>
      <c r="T35" s="84" t="s">
        <v>77</v>
      </c>
      <c r="U35" s="84" t="s">
        <v>77</v>
      </c>
      <c r="V35" s="84" t="s">
        <v>77</v>
      </c>
      <c r="W35" s="84" t="s">
        <v>77</v>
      </c>
      <c r="X35" s="12" t="s">
        <v>77</v>
      </c>
    </row>
    <row r="36" spans="1:24" ht="30" customHeight="1">
      <c r="A36" s="3"/>
      <c r="B36" s="71" t="s">
        <v>47</v>
      </c>
      <c r="C36" s="4"/>
      <c r="D36" s="84" t="s">
        <v>77</v>
      </c>
      <c r="E36" s="84" t="s">
        <v>77</v>
      </c>
      <c r="F36" s="84" t="s">
        <v>77</v>
      </c>
      <c r="G36" s="84">
        <v>2</v>
      </c>
      <c r="H36" s="84" t="s">
        <v>77</v>
      </c>
      <c r="I36" s="84">
        <v>2</v>
      </c>
      <c r="J36" s="84">
        <v>17</v>
      </c>
      <c r="K36" s="84" t="s">
        <v>77</v>
      </c>
      <c r="L36" s="84">
        <v>17</v>
      </c>
      <c r="M36" s="84" t="s">
        <v>77</v>
      </c>
      <c r="N36" s="84" t="s">
        <v>77</v>
      </c>
      <c r="O36" s="84" t="s">
        <v>77</v>
      </c>
      <c r="P36" s="84" t="s">
        <v>77</v>
      </c>
      <c r="Q36" s="84" t="s">
        <v>77</v>
      </c>
      <c r="R36" s="84" t="s">
        <v>77</v>
      </c>
      <c r="S36" s="84">
        <v>2</v>
      </c>
      <c r="T36" s="84" t="s">
        <v>77</v>
      </c>
      <c r="U36" s="84">
        <v>2</v>
      </c>
      <c r="V36" s="84">
        <v>48</v>
      </c>
      <c r="W36" s="84">
        <v>14</v>
      </c>
      <c r="X36" s="8">
        <v>34</v>
      </c>
    </row>
    <row r="37" spans="1:24" ht="15.75" customHeight="1">
      <c r="A37" s="3"/>
      <c r="B37" s="71" t="s">
        <v>48</v>
      </c>
      <c r="C37" s="4"/>
      <c r="D37" s="84" t="s">
        <v>77</v>
      </c>
      <c r="E37" s="84" t="s">
        <v>77</v>
      </c>
      <c r="F37" s="84" t="s">
        <v>77</v>
      </c>
      <c r="G37" s="84" t="s">
        <v>77</v>
      </c>
      <c r="H37" s="84" t="s">
        <v>77</v>
      </c>
      <c r="I37" s="84" t="s">
        <v>77</v>
      </c>
      <c r="J37" s="84" t="s">
        <v>77</v>
      </c>
      <c r="K37" s="84" t="s">
        <v>77</v>
      </c>
      <c r="L37" s="84" t="s">
        <v>77</v>
      </c>
      <c r="M37" s="84" t="s">
        <v>77</v>
      </c>
      <c r="N37" s="84" t="s">
        <v>77</v>
      </c>
      <c r="O37" s="84" t="s">
        <v>77</v>
      </c>
      <c r="P37" s="84" t="s">
        <v>77</v>
      </c>
      <c r="Q37" s="84" t="s">
        <v>77</v>
      </c>
      <c r="R37" s="84" t="s">
        <v>77</v>
      </c>
      <c r="S37" s="84" t="s">
        <v>77</v>
      </c>
      <c r="T37" s="84" t="s">
        <v>77</v>
      </c>
      <c r="U37" s="84" t="s">
        <v>77</v>
      </c>
      <c r="V37" s="84" t="s">
        <v>77</v>
      </c>
      <c r="W37" s="84" t="s">
        <v>77</v>
      </c>
      <c r="X37" s="12" t="s">
        <v>77</v>
      </c>
    </row>
    <row r="38" spans="1:24" ht="15.75" customHeight="1">
      <c r="A38" s="3"/>
      <c r="B38" s="71" t="s">
        <v>49</v>
      </c>
      <c r="C38" s="4"/>
      <c r="D38" s="84" t="s">
        <v>77</v>
      </c>
      <c r="E38" s="84" t="s">
        <v>77</v>
      </c>
      <c r="F38" s="84" t="s">
        <v>77</v>
      </c>
      <c r="G38" s="84">
        <v>2</v>
      </c>
      <c r="H38" s="84" t="s">
        <v>77</v>
      </c>
      <c r="I38" s="84">
        <v>2</v>
      </c>
      <c r="J38" s="84">
        <v>7</v>
      </c>
      <c r="K38" s="84" t="s">
        <v>77</v>
      </c>
      <c r="L38" s="84">
        <v>7</v>
      </c>
      <c r="M38" s="84" t="s">
        <v>77</v>
      </c>
      <c r="N38" s="84" t="s">
        <v>77</v>
      </c>
      <c r="O38" s="84" t="s">
        <v>77</v>
      </c>
      <c r="P38" s="84" t="s">
        <v>77</v>
      </c>
      <c r="Q38" s="84" t="s">
        <v>77</v>
      </c>
      <c r="R38" s="84" t="s">
        <v>77</v>
      </c>
      <c r="S38" s="84" t="s">
        <v>77</v>
      </c>
      <c r="T38" s="84" t="s">
        <v>77</v>
      </c>
      <c r="U38" s="84" t="s">
        <v>77</v>
      </c>
      <c r="V38" s="84">
        <v>4</v>
      </c>
      <c r="W38" s="84">
        <v>1</v>
      </c>
      <c r="X38" s="8">
        <v>3</v>
      </c>
    </row>
    <row r="39" spans="1:24" ht="15.75" customHeight="1">
      <c r="A39" s="3"/>
      <c r="B39" s="71" t="s">
        <v>50</v>
      </c>
      <c r="C39" s="4"/>
      <c r="D39" s="84">
        <v>11</v>
      </c>
      <c r="E39" s="84">
        <v>3</v>
      </c>
      <c r="F39" s="84">
        <v>8</v>
      </c>
      <c r="G39" s="84">
        <v>14</v>
      </c>
      <c r="H39" s="84">
        <v>6</v>
      </c>
      <c r="I39" s="84">
        <f>G39-H39</f>
        <v>8</v>
      </c>
      <c r="J39" s="84">
        <v>72</v>
      </c>
      <c r="K39" s="84">
        <v>20</v>
      </c>
      <c r="L39" s="84">
        <v>52</v>
      </c>
      <c r="M39" s="84">
        <v>1</v>
      </c>
      <c r="N39" s="84" t="s">
        <v>73</v>
      </c>
      <c r="O39" s="84">
        <v>1</v>
      </c>
      <c r="P39" s="84">
        <v>1</v>
      </c>
      <c r="Q39" s="84" t="s">
        <v>73</v>
      </c>
      <c r="R39" s="84">
        <v>1</v>
      </c>
      <c r="S39" s="84">
        <v>1</v>
      </c>
      <c r="T39" s="84">
        <v>1</v>
      </c>
      <c r="U39" s="84" t="s">
        <v>73</v>
      </c>
      <c r="V39" s="84">
        <v>43</v>
      </c>
      <c r="W39" s="84">
        <v>5</v>
      </c>
      <c r="X39" s="8">
        <v>38</v>
      </c>
    </row>
    <row r="40" spans="1:24" ht="30" customHeight="1">
      <c r="A40" s="3"/>
      <c r="B40" s="71" t="s">
        <v>51</v>
      </c>
      <c r="C40" s="4"/>
      <c r="D40" s="8">
        <v>38</v>
      </c>
      <c r="E40" s="8">
        <v>18</v>
      </c>
      <c r="F40" s="84">
        <v>20</v>
      </c>
      <c r="G40" s="8">
        <v>46</v>
      </c>
      <c r="H40" s="8">
        <v>23</v>
      </c>
      <c r="I40" s="84">
        <f>G40-H40</f>
        <v>23</v>
      </c>
      <c r="J40" s="8">
        <v>318</v>
      </c>
      <c r="K40" s="8">
        <v>70</v>
      </c>
      <c r="L40" s="84">
        <v>248</v>
      </c>
      <c r="M40" s="8">
        <v>42</v>
      </c>
      <c r="N40" s="8">
        <v>2</v>
      </c>
      <c r="O40" s="84">
        <v>40</v>
      </c>
      <c r="P40" s="8">
        <v>2</v>
      </c>
      <c r="Q40" s="84" t="s">
        <v>73</v>
      </c>
      <c r="R40" s="84">
        <v>2</v>
      </c>
      <c r="S40" s="8">
        <v>46</v>
      </c>
      <c r="T40" s="8">
        <v>34</v>
      </c>
      <c r="U40" s="84">
        <v>12</v>
      </c>
      <c r="V40" s="8">
        <v>214</v>
      </c>
      <c r="W40" s="8">
        <v>36</v>
      </c>
      <c r="X40" s="8">
        <v>178</v>
      </c>
    </row>
    <row r="41" spans="1:24" ht="30" customHeight="1">
      <c r="A41" s="3"/>
      <c r="B41" s="28" t="s">
        <v>52</v>
      </c>
      <c r="C41" s="4"/>
      <c r="D41" s="12">
        <v>18</v>
      </c>
      <c r="E41" s="12">
        <v>14</v>
      </c>
      <c r="F41" s="84">
        <v>4</v>
      </c>
      <c r="G41" s="12">
        <v>103</v>
      </c>
      <c r="H41" s="12">
        <v>77</v>
      </c>
      <c r="I41" s="84">
        <f>G41-H41</f>
        <v>26</v>
      </c>
      <c r="J41" s="12">
        <v>170</v>
      </c>
      <c r="K41" s="12">
        <v>90</v>
      </c>
      <c r="L41" s="84">
        <v>80</v>
      </c>
      <c r="M41" s="12">
        <v>3</v>
      </c>
      <c r="N41" s="12">
        <v>2</v>
      </c>
      <c r="O41" s="84">
        <v>1</v>
      </c>
      <c r="P41" s="12">
        <v>2</v>
      </c>
      <c r="Q41" s="12">
        <v>2</v>
      </c>
      <c r="R41" s="84" t="s">
        <v>73</v>
      </c>
      <c r="S41" s="12">
        <v>32</v>
      </c>
      <c r="T41" s="12">
        <v>27</v>
      </c>
      <c r="U41" s="84">
        <v>5</v>
      </c>
      <c r="V41" s="12">
        <v>165</v>
      </c>
      <c r="W41" s="12">
        <v>47</v>
      </c>
      <c r="X41" s="8">
        <v>118</v>
      </c>
    </row>
    <row r="42" spans="1:23" ht="11.25" customHeight="1" thickBot="1">
      <c r="A42" s="2"/>
      <c r="B42" s="2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</row>
    <row r="43" spans="1:24" ht="33.75" customHeight="1">
      <c r="A43" s="3"/>
      <c r="B43" s="44" t="s">
        <v>1</v>
      </c>
      <c r="C43" s="4"/>
      <c r="D43" s="79" t="s">
        <v>60</v>
      </c>
      <c r="E43" s="80"/>
      <c r="F43" s="81"/>
      <c r="G43" s="76" t="s">
        <v>61</v>
      </c>
      <c r="H43" s="77"/>
      <c r="I43" s="78"/>
      <c r="J43" s="73" t="s">
        <v>62</v>
      </c>
      <c r="K43" s="74"/>
      <c r="L43" s="75"/>
      <c r="M43" s="76" t="s">
        <v>63</v>
      </c>
      <c r="N43" s="77"/>
      <c r="O43" s="78"/>
      <c r="P43" s="76" t="s">
        <v>78</v>
      </c>
      <c r="Q43" s="77"/>
      <c r="R43" s="78"/>
      <c r="S43" s="76" t="s">
        <v>79</v>
      </c>
      <c r="T43" s="77"/>
      <c r="U43" s="78"/>
      <c r="V43" s="73" t="s">
        <v>64</v>
      </c>
      <c r="W43" s="74"/>
      <c r="X43" s="74"/>
    </row>
    <row r="44" spans="1:24" ht="18.75" customHeight="1">
      <c r="A44" s="59"/>
      <c r="B44" s="60"/>
      <c r="C44" s="61"/>
      <c r="D44" s="62" t="s">
        <v>0</v>
      </c>
      <c r="E44" s="62" t="s">
        <v>80</v>
      </c>
      <c r="F44" s="62" t="s">
        <v>23</v>
      </c>
      <c r="G44" s="62" t="s">
        <v>0</v>
      </c>
      <c r="H44" s="62" t="s">
        <v>72</v>
      </c>
      <c r="I44" s="62" t="s">
        <v>23</v>
      </c>
      <c r="J44" s="62" t="s">
        <v>0</v>
      </c>
      <c r="K44" s="62" t="s">
        <v>72</v>
      </c>
      <c r="L44" s="62" t="s">
        <v>23</v>
      </c>
      <c r="M44" s="62" t="s">
        <v>0</v>
      </c>
      <c r="N44" s="62" t="s">
        <v>72</v>
      </c>
      <c r="O44" s="62" t="s">
        <v>23</v>
      </c>
      <c r="P44" s="62" t="s">
        <v>0</v>
      </c>
      <c r="Q44" s="62" t="s">
        <v>72</v>
      </c>
      <c r="R44" s="62" t="s">
        <v>23</v>
      </c>
      <c r="S44" s="62" t="s">
        <v>0</v>
      </c>
      <c r="T44" s="62" t="s">
        <v>72</v>
      </c>
      <c r="U44" s="62" t="s">
        <v>23</v>
      </c>
      <c r="V44" s="62" t="s">
        <v>0</v>
      </c>
      <c r="W44" s="62" t="s">
        <v>72</v>
      </c>
      <c r="X44" s="63" t="s">
        <v>23</v>
      </c>
    </row>
    <row r="45" spans="1:23" ht="11.25" customHeight="1">
      <c r="A45" s="3"/>
      <c r="B45" s="7"/>
      <c r="C45" s="6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85"/>
      <c r="R45" s="85"/>
      <c r="S45" s="85"/>
      <c r="T45" s="85"/>
      <c r="U45" s="85"/>
      <c r="V45" s="11"/>
      <c r="W45" s="11"/>
    </row>
    <row r="46" spans="1:24" ht="15.75" customHeight="1">
      <c r="A46" s="67" t="s">
        <v>75</v>
      </c>
      <c r="B46" s="67"/>
      <c r="C46" s="68"/>
      <c r="D46" s="84" t="s">
        <v>76</v>
      </c>
      <c r="E46" s="84" t="s">
        <v>76</v>
      </c>
      <c r="F46" s="84" t="s">
        <v>76</v>
      </c>
      <c r="G46" s="84">
        <v>16</v>
      </c>
      <c r="H46" s="84">
        <v>3</v>
      </c>
      <c r="I46" s="84">
        <v>13</v>
      </c>
      <c r="J46" s="84">
        <v>581</v>
      </c>
      <c r="K46" s="84">
        <v>75</v>
      </c>
      <c r="L46" s="84">
        <v>506</v>
      </c>
      <c r="M46" s="84">
        <v>120</v>
      </c>
      <c r="N46" s="84">
        <v>46</v>
      </c>
      <c r="O46" s="84">
        <v>74</v>
      </c>
      <c r="P46" s="85">
        <v>630</v>
      </c>
      <c r="Q46" s="85">
        <v>278</v>
      </c>
      <c r="R46" s="85">
        <v>352</v>
      </c>
      <c r="S46" s="85">
        <v>346</v>
      </c>
      <c r="T46" s="85">
        <v>311</v>
      </c>
      <c r="U46" s="85">
        <v>35</v>
      </c>
      <c r="V46" s="11">
        <v>45</v>
      </c>
      <c r="W46" s="11">
        <v>23</v>
      </c>
      <c r="X46" s="3">
        <v>22</v>
      </c>
    </row>
    <row r="47" spans="1:24" ht="15.75" customHeight="1">
      <c r="A47" s="69" t="s">
        <v>39</v>
      </c>
      <c r="B47" s="69"/>
      <c r="C47" s="70"/>
      <c r="D47" s="84" t="s">
        <v>76</v>
      </c>
      <c r="E47" s="84" t="s">
        <v>76</v>
      </c>
      <c r="F47" s="84" t="s">
        <v>76</v>
      </c>
      <c r="G47" s="84">
        <v>15</v>
      </c>
      <c r="H47" s="84">
        <v>2</v>
      </c>
      <c r="I47" s="84">
        <v>13</v>
      </c>
      <c r="J47" s="84">
        <v>532</v>
      </c>
      <c r="K47" s="84">
        <v>49</v>
      </c>
      <c r="L47" s="84">
        <v>483</v>
      </c>
      <c r="M47" s="84">
        <v>153</v>
      </c>
      <c r="N47" s="84">
        <v>57</v>
      </c>
      <c r="O47" s="84">
        <v>96</v>
      </c>
      <c r="P47" s="84">
        <v>573</v>
      </c>
      <c r="Q47" s="84">
        <v>224</v>
      </c>
      <c r="R47" s="84">
        <v>349</v>
      </c>
      <c r="S47" s="84">
        <v>406</v>
      </c>
      <c r="T47" s="84">
        <v>363</v>
      </c>
      <c r="U47" s="84">
        <v>43</v>
      </c>
      <c r="V47" s="12">
        <v>26</v>
      </c>
      <c r="W47" s="12">
        <v>12</v>
      </c>
      <c r="X47" s="8">
        <v>14</v>
      </c>
    </row>
    <row r="48" spans="1:24" ht="15.75" customHeight="1">
      <c r="A48" s="69" t="s">
        <v>40</v>
      </c>
      <c r="B48" s="69"/>
      <c r="C48" s="70"/>
      <c r="D48" s="84" t="s">
        <v>76</v>
      </c>
      <c r="E48" s="84" t="s">
        <v>76</v>
      </c>
      <c r="F48" s="84" t="s">
        <v>76</v>
      </c>
      <c r="G48" s="84">
        <v>12</v>
      </c>
      <c r="H48" s="84">
        <v>3</v>
      </c>
      <c r="I48" s="84">
        <v>9</v>
      </c>
      <c r="J48" s="84">
        <v>465</v>
      </c>
      <c r="K48" s="84">
        <v>46</v>
      </c>
      <c r="L48" s="84">
        <v>419</v>
      </c>
      <c r="M48" s="84">
        <v>190</v>
      </c>
      <c r="N48" s="84">
        <v>79</v>
      </c>
      <c r="O48" s="84">
        <v>111</v>
      </c>
      <c r="P48" s="84">
        <v>561</v>
      </c>
      <c r="Q48" s="84">
        <v>194</v>
      </c>
      <c r="R48" s="84">
        <v>367</v>
      </c>
      <c r="S48" s="84">
        <v>466</v>
      </c>
      <c r="T48" s="84">
        <v>424</v>
      </c>
      <c r="U48" s="84">
        <v>42</v>
      </c>
      <c r="V48" s="12">
        <v>27</v>
      </c>
      <c r="W48" s="12">
        <v>15</v>
      </c>
      <c r="X48" s="8">
        <v>12</v>
      </c>
    </row>
    <row r="49" spans="1:24" ht="15.75" customHeight="1">
      <c r="A49" s="69" t="s">
        <v>41</v>
      </c>
      <c r="B49" s="69"/>
      <c r="C49" s="70"/>
      <c r="D49" s="8">
        <v>174</v>
      </c>
      <c r="E49" s="8">
        <v>51</v>
      </c>
      <c r="F49" s="8">
        <v>123</v>
      </c>
      <c r="G49" s="8">
        <v>16</v>
      </c>
      <c r="H49" s="8">
        <v>3</v>
      </c>
      <c r="I49" s="84">
        <v>13</v>
      </c>
      <c r="J49" s="8">
        <v>470</v>
      </c>
      <c r="K49" s="8">
        <v>39</v>
      </c>
      <c r="L49" s="84">
        <v>431</v>
      </c>
      <c r="M49" s="8">
        <v>165</v>
      </c>
      <c r="N49" s="8">
        <v>42</v>
      </c>
      <c r="O49" s="84">
        <v>123</v>
      </c>
      <c r="P49" s="8">
        <v>251</v>
      </c>
      <c r="Q49" s="8">
        <v>119</v>
      </c>
      <c r="R49" s="84">
        <v>132</v>
      </c>
      <c r="S49" s="8">
        <v>401</v>
      </c>
      <c r="T49" s="8">
        <v>355</v>
      </c>
      <c r="U49" s="84">
        <v>46</v>
      </c>
      <c r="V49" s="8">
        <v>40</v>
      </c>
      <c r="W49" s="8">
        <v>30</v>
      </c>
      <c r="X49" s="8">
        <v>10</v>
      </c>
    </row>
    <row r="50" spans="1:24" ht="30" customHeight="1">
      <c r="A50" s="69" t="s">
        <v>17</v>
      </c>
      <c r="B50" s="69"/>
      <c r="C50" s="70"/>
      <c r="D50" s="8">
        <v>157</v>
      </c>
      <c r="E50" s="8">
        <v>46</v>
      </c>
      <c r="F50" s="8">
        <v>111</v>
      </c>
      <c r="G50" s="8">
        <v>11</v>
      </c>
      <c r="H50" s="8">
        <v>3</v>
      </c>
      <c r="I50" s="84">
        <v>8</v>
      </c>
      <c r="J50" s="8">
        <v>417</v>
      </c>
      <c r="K50" s="8">
        <v>42</v>
      </c>
      <c r="L50" s="84">
        <v>375</v>
      </c>
      <c r="M50" s="8">
        <v>146</v>
      </c>
      <c r="N50" s="8">
        <v>39</v>
      </c>
      <c r="O50" s="84">
        <v>107</v>
      </c>
      <c r="P50" s="8">
        <v>148</v>
      </c>
      <c r="Q50" s="8">
        <v>61</v>
      </c>
      <c r="R50" s="84">
        <v>87</v>
      </c>
      <c r="S50" s="8">
        <v>331</v>
      </c>
      <c r="T50" s="8">
        <v>295</v>
      </c>
      <c r="U50" s="84">
        <v>36</v>
      </c>
      <c r="V50" s="8">
        <v>36</v>
      </c>
      <c r="W50" s="8">
        <v>16</v>
      </c>
      <c r="X50" s="8">
        <v>20</v>
      </c>
    </row>
    <row r="51" spans="1:24" ht="30" customHeight="1">
      <c r="A51" s="3"/>
      <c r="B51" s="71" t="s">
        <v>42</v>
      </c>
      <c r="C51" s="4"/>
      <c r="D51" s="84">
        <v>55</v>
      </c>
      <c r="E51" s="84">
        <v>12</v>
      </c>
      <c r="F51" s="8">
        <v>43</v>
      </c>
      <c r="G51" s="84">
        <v>5</v>
      </c>
      <c r="H51" s="84">
        <v>1</v>
      </c>
      <c r="I51" s="84">
        <v>4</v>
      </c>
      <c r="J51" s="84">
        <v>81</v>
      </c>
      <c r="K51" s="84">
        <v>17</v>
      </c>
      <c r="L51" s="84">
        <v>64</v>
      </c>
      <c r="M51" s="84">
        <v>28</v>
      </c>
      <c r="N51" s="84">
        <v>7</v>
      </c>
      <c r="O51" s="84">
        <v>21</v>
      </c>
      <c r="P51" s="84">
        <v>41</v>
      </c>
      <c r="Q51" s="84">
        <v>25</v>
      </c>
      <c r="R51" s="84">
        <v>16</v>
      </c>
      <c r="S51" s="84">
        <v>148</v>
      </c>
      <c r="T51" s="84">
        <v>131</v>
      </c>
      <c r="U51" s="84">
        <v>17</v>
      </c>
      <c r="V51" s="12">
        <v>20</v>
      </c>
      <c r="W51" s="12">
        <v>9</v>
      </c>
      <c r="X51" s="8">
        <v>11</v>
      </c>
    </row>
    <row r="52" spans="1:24" ht="15.75" customHeight="1">
      <c r="A52" s="3"/>
      <c r="B52" s="71" t="s">
        <v>43</v>
      </c>
      <c r="C52" s="4"/>
      <c r="D52" s="84">
        <v>31</v>
      </c>
      <c r="E52" s="84">
        <v>7</v>
      </c>
      <c r="F52" s="8">
        <v>24</v>
      </c>
      <c r="G52" s="84">
        <v>1</v>
      </c>
      <c r="H52" s="84" t="s">
        <v>77</v>
      </c>
      <c r="I52" s="84">
        <v>1</v>
      </c>
      <c r="J52" s="84">
        <v>41</v>
      </c>
      <c r="K52" s="84">
        <v>4</v>
      </c>
      <c r="L52" s="84">
        <v>37</v>
      </c>
      <c r="M52" s="84">
        <v>5</v>
      </c>
      <c r="N52" s="84">
        <v>4</v>
      </c>
      <c r="O52" s="84">
        <v>1</v>
      </c>
      <c r="P52" s="84">
        <v>21</v>
      </c>
      <c r="Q52" s="84">
        <v>4</v>
      </c>
      <c r="R52" s="84">
        <v>17</v>
      </c>
      <c r="S52" s="84">
        <v>52</v>
      </c>
      <c r="T52" s="84">
        <v>50</v>
      </c>
      <c r="U52" s="84">
        <v>2</v>
      </c>
      <c r="V52" s="12" t="s">
        <v>77</v>
      </c>
      <c r="W52" s="12" t="s">
        <v>77</v>
      </c>
      <c r="X52" s="12" t="s">
        <v>77</v>
      </c>
    </row>
    <row r="53" spans="1:24" ht="15.75" customHeight="1">
      <c r="A53" s="3"/>
      <c r="B53" s="71" t="s">
        <v>44</v>
      </c>
      <c r="C53" s="4"/>
      <c r="D53" s="84">
        <v>10</v>
      </c>
      <c r="E53" s="84">
        <v>10</v>
      </c>
      <c r="F53" s="8" t="s">
        <v>77</v>
      </c>
      <c r="G53" s="84">
        <v>2</v>
      </c>
      <c r="H53" s="84">
        <v>2</v>
      </c>
      <c r="I53" s="84" t="s">
        <v>77</v>
      </c>
      <c r="J53" s="84">
        <v>2</v>
      </c>
      <c r="K53" s="84">
        <v>2</v>
      </c>
      <c r="L53" s="84" t="s">
        <v>77</v>
      </c>
      <c r="M53" s="84">
        <v>12</v>
      </c>
      <c r="N53" s="84">
        <v>12</v>
      </c>
      <c r="O53" s="84" t="s">
        <v>77</v>
      </c>
      <c r="P53" s="84">
        <v>24</v>
      </c>
      <c r="Q53" s="84">
        <v>22</v>
      </c>
      <c r="R53" s="84">
        <v>2</v>
      </c>
      <c r="S53" s="84">
        <v>45</v>
      </c>
      <c r="T53" s="84">
        <v>45</v>
      </c>
      <c r="U53" s="84" t="s">
        <v>77</v>
      </c>
      <c r="V53" s="12">
        <v>4</v>
      </c>
      <c r="W53" s="12">
        <v>4</v>
      </c>
      <c r="X53" s="8" t="s">
        <v>77</v>
      </c>
    </row>
    <row r="54" spans="1:24" ht="15.75" customHeight="1">
      <c r="A54" s="3"/>
      <c r="B54" s="71" t="s">
        <v>45</v>
      </c>
      <c r="C54" s="4"/>
      <c r="D54" s="84">
        <v>26</v>
      </c>
      <c r="E54" s="84">
        <v>8</v>
      </c>
      <c r="F54" s="8">
        <v>18</v>
      </c>
      <c r="G54" s="84">
        <v>2</v>
      </c>
      <c r="H54" s="84" t="s">
        <v>77</v>
      </c>
      <c r="I54" s="84">
        <v>2</v>
      </c>
      <c r="J54" s="84">
        <v>121</v>
      </c>
      <c r="K54" s="84">
        <v>7</v>
      </c>
      <c r="L54" s="84">
        <v>114</v>
      </c>
      <c r="M54" s="84">
        <v>53</v>
      </c>
      <c r="N54" s="84">
        <v>16</v>
      </c>
      <c r="O54" s="84">
        <v>37</v>
      </c>
      <c r="P54" s="84">
        <v>51</v>
      </c>
      <c r="Q54" s="84">
        <v>9</v>
      </c>
      <c r="R54" s="84">
        <v>42</v>
      </c>
      <c r="S54" s="84">
        <v>40</v>
      </c>
      <c r="T54" s="84">
        <v>30</v>
      </c>
      <c r="U54" s="84">
        <v>10</v>
      </c>
      <c r="V54" s="12">
        <v>6</v>
      </c>
      <c r="W54" s="12">
        <v>2</v>
      </c>
      <c r="X54" s="8">
        <v>4</v>
      </c>
    </row>
    <row r="55" spans="1:24" ht="15.75" customHeight="1">
      <c r="A55" s="3"/>
      <c r="B55" s="71" t="s">
        <v>46</v>
      </c>
      <c r="C55" s="4"/>
      <c r="D55" s="84" t="s">
        <v>77</v>
      </c>
      <c r="E55" s="84" t="s">
        <v>77</v>
      </c>
      <c r="F55" s="84" t="s">
        <v>77</v>
      </c>
      <c r="G55" s="84" t="s">
        <v>77</v>
      </c>
      <c r="H55" s="84" t="s">
        <v>77</v>
      </c>
      <c r="I55" s="84" t="s">
        <v>77</v>
      </c>
      <c r="J55" s="84" t="s">
        <v>77</v>
      </c>
      <c r="K55" s="84" t="s">
        <v>77</v>
      </c>
      <c r="L55" s="84" t="s">
        <v>77</v>
      </c>
      <c r="M55" s="84" t="s">
        <v>77</v>
      </c>
      <c r="N55" s="84" t="s">
        <v>77</v>
      </c>
      <c r="O55" s="84" t="s">
        <v>77</v>
      </c>
      <c r="P55" s="84" t="s">
        <v>77</v>
      </c>
      <c r="Q55" s="84" t="s">
        <v>77</v>
      </c>
      <c r="R55" s="84" t="s">
        <v>77</v>
      </c>
      <c r="S55" s="84" t="s">
        <v>77</v>
      </c>
      <c r="T55" s="84" t="s">
        <v>77</v>
      </c>
      <c r="U55" s="84" t="s">
        <v>77</v>
      </c>
      <c r="V55" s="12" t="s">
        <v>77</v>
      </c>
      <c r="W55" s="12" t="s">
        <v>77</v>
      </c>
      <c r="X55" s="12" t="s">
        <v>77</v>
      </c>
    </row>
    <row r="56" spans="1:24" ht="30" customHeight="1">
      <c r="A56" s="3"/>
      <c r="B56" s="71" t="s">
        <v>47</v>
      </c>
      <c r="C56" s="4"/>
      <c r="D56" s="84">
        <v>6</v>
      </c>
      <c r="E56" s="84">
        <v>1</v>
      </c>
      <c r="F56" s="8">
        <v>5</v>
      </c>
      <c r="G56" s="84" t="s">
        <v>77</v>
      </c>
      <c r="H56" s="84" t="s">
        <v>77</v>
      </c>
      <c r="I56" s="84" t="s">
        <v>77</v>
      </c>
      <c r="J56" s="84">
        <v>39</v>
      </c>
      <c r="K56" s="84">
        <v>1</v>
      </c>
      <c r="L56" s="84">
        <v>38</v>
      </c>
      <c r="M56" s="84">
        <v>39</v>
      </c>
      <c r="N56" s="84" t="s">
        <v>77</v>
      </c>
      <c r="O56" s="84">
        <v>39</v>
      </c>
      <c r="P56" s="84">
        <v>1</v>
      </c>
      <c r="Q56" s="84" t="s">
        <v>77</v>
      </c>
      <c r="R56" s="84">
        <v>1</v>
      </c>
      <c r="S56" s="84" t="s">
        <v>77</v>
      </c>
      <c r="T56" s="84" t="s">
        <v>77</v>
      </c>
      <c r="U56" s="84" t="s">
        <v>77</v>
      </c>
      <c r="V56" s="84">
        <v>1</v>
      </c>
      <c r="W56" s="84" t="s">
        <v>77</v>
      </c>
      <c r="X56" s="8">
        <v>1</v>
      </c>
    </row>
    <row r="57" spans="1:24" ht="15.75" customHeight="1">
      <c r="A57" s="3"/>
      <c r="B57" s="71" t="s">
        <v>48</v>
      </c>
      <c r="C57" s="4"/>
      <c r="D57" s="84" t="s">
        <v>77</v>
      </c>
      <c r="E57" s="84" t="s">
        <v>77</v>
      </c>
      <c r="F57" s="84" t="s">
        <v>77</v>
      </c>
      <c r="G57" s="84" t="s">
        <v>77</v>
      </c>
      <c r="H57" s="84" t="s">
        <v>77</v>
      </c>
      <c r="I57" s="84" t="s">
        <v>77</v>
      </c>
      <c r="J57" s="84">
        <v>18</v>
      </c>
      <c r="K57" s="84">
        <v>4</v>
      </c>
      <c r="L57" s="84">
        <v>14</v>
      </c>
      <c r="M57" s="84" t="s">
        <v>77</v>
      </c>
      <c r="N57" s="84" t="s">
        <v>77</v>
      </c>
      <c r="O57" s="84" t="s">
        <v>77</v>
      </c>
      <c r="P57" s="84" t="s">
        <v>77</v>
      </c>
      <c r="Q57" s="84" t="s">
        <v>77</v>
      </c>
      <c r="R57" s="84" t="s">
        <v>77</v>
      </c>
      <c r="S57" s="84">
        <v>2</v>
      </c>
      <c r="T57" s="84">
        <v>2</v>
      </c>
      <c r="U57" s="84" t="s">
        <v>77</v>
      </c>
      <c r="V57" s="12" t="s">
        <v>77</v>
      </c>
      <c r="W57" s="12" t="s">
        <v>77</v>
      </c>
      <c r="X57" s="12" t="s">
        <v>77</v>
      </c>
    </row>
    <row r="58" spans="1:24" ht="15.75" customHeight="1">
      <c r="A58" s="3"/>
      <c r="B58" s="71" t="s">
        <v>49</v>
      </c>
      <c r="C58" s="4"/>
      <c r="D58" s="84">
        <v>1</v>
      </c>
      <c r="E58" s="84" t="s">
        <v>77</v>
      </c>
      <c r="F58" s="84">
        <v>1</v>
      </c>
      <c r="G58" s="84" t="s">
        <v>77</v>
      </c>
      <c r="H58" s="84" t="s">
        <v>77</v>
      </c>
      <c r="I58" s="84" t="s">
        <v>77</v>
      </c>
      <c r="J58" s="84">
        <v>15</v>
      </c>
      <c r="K58" s="84" t="s">
        <v>77</v>
      </c>
      <c r="L58" s="84">
        <v>15</v>
      </c>
      <c r="M58" s="84">
        <v>1</v>
      </c>
      <c r="N58" s="84" t="s">
        <v>77</v>
      </c>
      <c r="O58" s="84">
        <v>1</v>
      </c>
      <c r="P58" s="84" t="s">
        <v>77</v>
      </c>
      <c r="Q58" s="84" t="s">
        <v>77</v>
      </c>
      <c r="R58" s="84" t="s">
        <v>77</v>
      </c>
      <c r="S58" s="84">
        <v>4</v>
      </c>
      <c r="T58" s="84">
        <v>4</v>
      </c>
      <c r="U58" s="84" t="s">
        <v>77</v>
      </c>
      <c r="V58" s="12">
        <v>2</v>
      </c>
      <c r="W58" s="12" t="s">
        <v>77</v>
      </c>
      <c r="X58" s="12">
        <v>2</v>
      </c>
    </row>
    <row r="59" spans="1:24" ht="15.75" customHeight="1">
      <c r="A59" s="3"/>
      <c r="B59" s="71" t="s">
        <v>50</v>
      </c>
      <c r="C59" s="4"/>
      <c r="D59" s="84">
        <v>28</v>
      </c>
      <c r="E59" s="84">
        <v>8</v>
      </c>
      <c r="F59" s="8">
        <v>20</v>
      </c>
      <c r="G59" s="84">
        <v>1</v>
      </c>
      <c r="H59" s="84" t="s">
        <v>73</v>
      </c>
      <c r="I59" s="84">
        <v>1</v>
      </c>
      <c r="J59" s="84">
        <v>100</v>
      </c>
      <c r="K59" s="84">
        <v>7</v>
      </c>
      <c r="L59" s="84">
        <v>93</v>
      </c>
      <c r="M59" s="84">
        <v>8</v>
      </c>
      <c r="N59" s="84" t="s">
        <v>73</v>
      </c>
      <c r="O59" s="84">
        <v>8</v>
      </c>
      <c r="P59" s="84">
        <v>10</v>
      </c>
      <c r="Q59" s="84">
        <v>1</v>
      </c>
      <c r="R59" s="84">
        <v>9</v>
      </c>
      <c r="S59" s="84">
        <v>40</v>
      </c>
      <c r="T59" s="84">
        <v>33</v>
      </c>
      <c r="U59" s="84">
        <v>7</v>
      </c>
      <c r="V59" s="12">
        <v>3</v>
      </c>
      <c r="W59" s="12">
        <v>1</v>
      </c>
      <c r="X59" s="8">
        <v>2</v>
      </c>
    </row>
    <row r="60" spans="1:24" ht="30" customHeight="1">
      <c r="A60" s="3"/>
      <c r="B60" s="71" t="s">
        <v>51</v>
      </c>
      <c r="C60" s="4"/>
      <c r="D60" s="8">
        <v>75</v>
      </c>
      <c r="E60" s="8">
        <v>24</v>
      </c>
      <c r="F60" s="8">
        <v>51</v>
      </c>
      <c r="G60" s="8">
        <v>8</v>
      </c>
      <c r="H60" s="8">
        <v>1</v>
      </c>
      <c r="I60" s="84">
        <v>7</v>
      </c>
      <c r="J60" s="8">
        <v>274</v>
      </c>
      <c r="K60" s="8">
        <v>26</v>
      </c>
      <c r="L60" s="84">
        <v>248</v>
      </c>
      <c r="M60" s="8">
        <v>91</v>
      </c>
      <c r="N60" s="8">
        <v>20</v>
      </c>
      <c r="O60" s="84">
        <v>71</v>
      </c>
      <c r="P60" s="8">
        <v>57</v>
      </c>
      <c r="Q60" s="8">
        <v>22</v>
      </c>
      <c r="R60" s="84">
        <v>35</v>
      </c>
      <c r="S60" s="8">
        <v>232</v>
      </c>
      <c r="T60" s="8">
        <v>208</v>
      </c>
      <c r="U60" s="84">
        <v>24</v>
      </c>
      <c r="V60" s="8">
        <v>25</v>
      </c>
      <c r="W60" s="8">
        <v>11</v>
      </c>
      <c r="X60" s="8">
        <v>14</v>
      </c>
    </row>
    <row r="61" spans="1:24" ht="30" customHeight="1">
      <c r="A61" s="3"/>
      <c r="B61" s="28" t="s">
        <v>52</v>
      </c>
      <c r="C61" s="3"/>
      <c r="D61" s="86">
        <v>82</v>
      </c>
      <c r="E61" s="12">
        <v>22</v>
      </c>
      <c r="F61" s="8">
        <v>60</v>
      </c>
      <c r="G61" s="12">
        <v>3</v>
      </c>
      <c r="H61" s="12">
        <v>2</v>
      </c>
      <c r="I61" s="84">
        <v>1</v>
      </c>
      <c r="J61" s="12">
        <v>143</v>
      </c>
      <c r="K61" s="12">
        <v>16</v>
      </c>
      <c r="L61" s="84">
        <v>127</v>
      </c>
      <c r="M61" s="12">
        <v>55</v>
      </c>
      <c r="N61" s="12">
        <v>19</v>
      </c>
      <c r="O61" s="84">
        <v>36</v>
      </c>
      <c r="P61" s="12">
        <v>91</v>
      </c>
      <c r="Q61" s="12">
        <v>39</v>
      </c>
      <c r="R61" s="84">
        <v>52</v>
      </c>
      <c r="S61" s="12">
        <v>99</v>
      </c>
      <c r="T61" s="12">
        <v>87</v>
      </c>
      <c r="U61" s="84">
        <v>12</v>
      </c>
      <c r="V61" s="12">
        <v>11</v>
      </c>
      <c r="W61" s="12">
        <v>5</v>
      </c>
      <c r="X61" s="8">
        <v>6</v>
      </c>
    </row>
    <row r="62" spans="1:23" ht="11.25" customHeight="1" thickBot="1">
      <c r="A62" s="2"/>
      <c r="B62" s="2"/>
      <c r="C62" s="2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4" ht="14.25">
      <c r="A63" s="3"/>
      <c r="B63" s="1" t="s">
        <v>65</v>
      </c>
      <c r="X63" s="87"/>
    </row>
    <row r="64" spans="1:2" ht="14.25">
      <c r="A64" s="3"/>
      <c r="B64" s="1" t="s">
        <v>81</v>
      </c>
    </row>
    <row r="65" spans="1:2" ht="14.25">
      <c r="A65" s="3"/>
      <c r="B65" s="1" t="s">
        <v>66</v>
      </c>
    </row>
  </sheetData>
  <mergeCells count="40">
    <mergeCell ref="A30:C30"/>
    <mergeCell ref="J3:L3"/>
    <mergeCell ref="M3:O3"/>
    <mergeCell ref="A46:C46"/>
    <mergeCell ref="J23:L23"/>
    <mergeCell ref="G23:I23"/>
    <mergeCell ref="D23:F23"/>
    <mergeCell ref="A1:W1"/>
    <mergeCell ref="V3:X3"/>
    <mergeCell ref="A28:C28"/>
    <mergeCell ref="A29:C29"/>
    <mergeCell ref="B3:B4"/>
    <mergeCell ref="B23:B24"/>
    <mergeCell ref="D3:F3"/>
    <mergeCell ref="G3:I3"/>
    <mergeCell ref="P3:R3"/>
    <mergeCell ref="S3:U3"/>
    <mergeCell ref="V23:X23"/>
    <mergeCell ref="S23:U23"/>
    <mergeCell ref="P23:R23"/>
    <mergeCell ref="M23:O23"/>
    <mergeCell ref="S43:U43"/>
    <mergeCell ref="V43:X43"/>
    <mergeCell ref="A6:C6"/>
    <mergeCell ref="A7:C7"/>
    <mergeCell ref="A8:C8"/>
    <mergeCell ref="A9:C9"/>
    <mergeCell ref="A10:C10"/>
    <mergeCell ref="A26:C26"/>
    <mergeCell ref="A27:C27"/>
    <mergeCell ref="D43:F43"/>
    <mergeCell ref="A48:C48"/>
    <mergeCell ref="A49:C49"/>
    <mergeCell ref="A50:C50"/>
    <mergeCell ref="P43:R43"/>
    <mergeCell ref="G43:I43"/>
    <mergeCell ref="J43:L43"/>
    <mergeCell ref="M43:O43"/>
    <mergeCell ref="B43:B44"/>
    <mergeCell ref="A47:C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2" r:id="rId1"/>
  <colBreaks count="1" manualBreakCount="1">
    <brk id="29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showGridLines="0" view="pageBreakPreview" zoomScale="85" zoomScaleNormal="85" zoomScaleSheetLayoutView="85" workbookViewId="0" topLeftCell="A1">
      <selection activeCell="B3" sqref="B3"/>
    </sheetView>
  </sheetViews>
  <sheetFormatPr defaultColWidth="8.625" defaultRowHeight="12.75"/>
  <cols>
    <col min="1" max="1" width="1.25" style="1" customWidth="1"/>
    <col min="2" max="2" width="13.75390625" style="1" customWidth="1"/>
    <col min="3" max="3" width="1.25" style="1" customWidth="1"/>
    <col min="4" max="6" width="10.625" style="1" customWidth="1"/>
    <col min="7" max="8" width="1.25" style="1" customWidth="1"/>
    <col min="9" max="9" width="13.75390625" style="1" customWidth="1"/>
    <col min="10" max="10" width="1.25" style="1" customWidth="1"/>
    <col min="11" max="13" width="10.625" style="1" customWidth="1"/>
    <col min="14" max="15" width="1.25" style="1" customWidth="1"/>
    <col min="16" max="16" width="13.75390625" style="1" customWidth="1"/>
    <col min="17" max="17" width="1.25" style="1" customWidth="1"/>
    <col min="18" max="20" width="10.625" style="1" customWidth="1"/>
    <col min="21" max="21" width="1.12109375" style="1" customWidth="1"/>
    <col min="22" max="22" width="8.625" style="3" customWidth="1"/>
    <col min="23" max="16384" width="8.625" style="1" customWidth="1"/>
  </cols>
  <sheetData>
    <row r="1" spans="1:21" ht="36.75" customHeight="1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0" ht="25.5" customHeight="1" thickBot="1">
      <c r="A2" s="2" t="s">
        <v>163</v>
      </c>
      <c r="B2" s="2"/>
      <c r="C2" s="2"/>
      <c r="D2" s="2"/>
      <c r="E2" s="2"/>
      <c r="F2" s="2"/>
      <c r="G2" s="2"/>
      <c r="S2" s="119"/>
      <c r="T2" s="119" t="s">
        <v>164</v>
      </c>
    </row>
    <row r="3" spans="1:21" ht="32.25" customHeight="1">
      <c r="A3" s="120"/>
      <c r="B3" s="121" t="s">
        <v>96</v>
      </c>
      <c r="C3" s="122"/>
      <c r="D3" s="123" t="s">
        <v>0</v>
      </c>
      <c r="E3" s="123" t="s">
        <v>97</v>
      </c>
      <c r="F3" s="124" t="s">
        <v>98</v>
      </c>
      <c r="G3" s="122"/>
      <c r="H3" s="125"/>
      <c r="I3" s="121" t="s">
        <v>96</v>
      </c>
      <c r="J3" s="122"/>
      <c r="K3" s="123" t="s">
        <v>0</v>
      </c>
      <c r="L3" s="123" t="s">
        <v>97</v>
      </c>
      <c r="M3" s="124" t="s">
        <v>98</v>
      </c>
      <c r="N3" s="122"/>
      <c r="O3" s="125"/>
      <c r="P3" s="121" t="s">
        <v>96</v>
      </c>
      <c r="Q3" s="122"/>
      <c r="R3" s="123" t="s">
        <v>0</v>
      </c>
      <c r="S3" s="123" t="s">
        <v>97</v>
      </c>
      <c r="T3" s="124" t="s">
        <v>98</v>
      </c>
      <c r="U3" s="120"/>
    </row>
    <row r="4" spans="1:21" ht="12.75" customHeight="1">
      <c r="A4" s="3"/>
      <c r="B4" s="25"/>
      <c r="C4" s="14"/>
      <c r="D4" s="24"/>
      <c r="E4" s="24"/>
      <c r="F4" s="24"/>
      <c r="G4" s="4"/>
      <c r="H4" s="5"/>
      <c r="I4" s="24"/>
      <c r="J4" s="4"/>
      <c r="K4" s="24"/>
      <c r="L4" s="24"/>
      <c r="M4" s="24"/>
      <c r="N4" s="4"/>
      <c r="O4" s="5"/>
      <c r="P4" s="24"/>
      <c r="Q4" s="4"/>
      <c r="R4" s="24"/>
      <c r="S4" s="24"/>
      <c r="T4" s="24"/>
      <c r="U4" s="15"/>
    </row>
    <row r="5" spans="1:21" ht="17.25" customHeight="1">
      <c r="A5" s="3"/>
      <c r="B5" s="7" t="s">
        <v>165</v>
      </c>
      <c r="C5" s="4"/>
      <c r="D5" s="126">
        <v>4905</v>
      </c>
      <c r="E5" s="126">
        <v>2765</v>
      </c>
      <c r="F5" s="126">
        <v>2140</v>
      </c>
      <c r="G5" s="4"/>
      <c r="H5" s="5"/>
      <c r="I5" s="28" t="s">
        <v>99</v>
      </c>
      <c r="J5" s="4"/>
      <c r="K5" s="3">
        <v>8</v>
      </c>
      <c r="L5" s="1">
        <v>8</v>
      </c>
      <c r="M5" s="65" t="s">
        <v>77</v>
      </c>
      <c r="N5" s="4"/>
      <c r="O5" s="5"/>
      <c r="P5" s="28" t="s">
        <v>100</v>
      </c>
      <c r="Q5" s="4"/>
      <c r="R5" s="8" t="s">
        <v>166</v>
      </c>
      <c r="S5" s="65" t="s">
        <v>166</v>
      </c>
      <c r="T5" s="65" t="s">
        <v>166</v>
      </c>
      <c r="U5" s="3"/>
    </row>
    <row r="6" spans="1:20" ht="16.5" customHeight="1">
      <c r="A6" s="3"/>
      <c r="B6" s="127" t="s">
        <v>101</v>
      </c>
      <c r="C6" s="128"/>
      <c r="D6" s="8">
        <v>4988</v>
      </c>
      <c r="E6" s="3">
        <v>2777</v>
      </c>
      <c r="F6" s="3">
        <v>2211</v>
      </c>
      <c r="G6" s="4"/>
      <c r="H6" s="5"/>
      <c r="I6" s="28" t="s">
        <v>102</v>
      </c>
      <c r="J6" s="4"/>
      <c r="K6" s="3">
        <v>21</v>
      </c>
      <c r="L6" s="1">
        <v>19</v>
      </c>
      <c r="M6" s="65">
        <v>2</v>
      </c>
      <c r="N6" s="4"/>
      <c r="O6" s="5"/>
      <c r="P6" s="71" t="s">
        <v>103</v>
      </c>
      <c r="Q6" s="4"/>
      <c r="R6" s="8" t="s">
        <v>166</v>
      </c>
      <c r="S6" s="65" t="s">
        <v>166</v>
      </c>
      <c r="T6" s="65" t="s">
        <v>166</v>
      </c>
    </row>
    <row r="7" spans="1:20" ht="16.5" customHeight="1">
      <c r="A7" s="3"/>
      <c r="B7" s="127" t="s">
        <v>167</v>
      </c>
      <c r="C7" s="64"/>
      <c r="D7" s="8">
        <v>4991</v>
      </c>
      <c r="E7" s="3">
        <v>2867</v>
      </c>
      <c r="F7" s="3">
        <v>2124</v>
      </c>
      <c r="G7" s="4"/>
      <c r="H7" s="5"/>
      <c r="I7" s="28" t="s">
        <v>104</v>
      </c>
      <c r="J7" s="4"/>
      <c r="K7" s="3">
        <v>47</v>
      </c>
      <c r="L7" s="1">
        <v>38</v>
      </c>
      <c r="M7" s="65">
        <v>9</v>
      </c>
      <c r="N7" s="4"/>
      <c r="O7" s="5"/>
      <c r="P7" s="28" t="s">
        <v>105</v>
      </c>
      <c r="Q7" s="4"/>
      <c r="R7" s="8" t="s">
        <v>77</v>
      </c>
      <c r="S7" s="65" t="s">
        <v>77</v>
      </c>
      <c r="T7" s="65" t="s">
        <v>77</v>
      </c>
    </row>
    <row r="8" spans="1:20" ht="16.5" customHeight="1">
      <c r="A8" s="3"/>
      <c r="B8" s="127" t="s">
        <v>168</v>
      </c>
      <c r="C8" s="64"/>
      <c r="D8" s="8">
        <v>4898</v>
      </c>
      <c r="E8" s="3">
        <v>2787</v>
      </c>
      <c r="F8" s="3">
        <v>2111</v>
      </c>
      <c r="G8" s="4"/>
      <c r="H8" s="5"/>
      <c r="I8" s="28" t="s">
        <v>106</v>
      </c>
      <c r="J8" s="4"/>
      <c r="K8" s="3">
        <v>306</v>
      </c>
      <c r="L8" s="1">
        <v>206</v>
      </c>
      <c r="M8" s="65">
        <v>100</v>
      </c>
      <c r="N8" s="4"/>
      <c r="O8" s="5"/>
      <c r="P8" s="28" t="s">
        <v>107</v>
      </c>
      <c r="Q8" s="4"/>
      <c r="R8" s="8">
        <v>9</v>
      </c>
      <c r="S8" s="1">
        <v>8</v>
      </c>
      <c r="T8" s="65">
        <v>1</v>
      </c>
    </row>
    <row r="9" spans="1:20" ht="16.5" customHeight="1">
      <c r="A9" s="3"/>
      <c r="C9" s="4"/>
      <c r="G9" s="4"/>
      <c r="H9" s="5"/>
      <c r="I9" s="28" t="s">
        <v>108</v>
      </c>
      <c r="J9" s="4"/>
      <c r="K9" s="3">
        <v>103</v>
      </c>
      <c r="L9" s="65">
        <v>91</v>
      </c>
      <c r="M9" s="65">
        <v>12</v>
      </c>
      <c r="N9" s="4"/>
      <c r="O9" s="5"/>
      <c r="P9" s="28" t="s">
        <v>109</v>
      </c>
      <c r="Q9" s="4"/>
      <c r="R9" s="8">
        <v>85</v>
      </c>
      <c r="S9" s="65">
        <v>71</v>
      </c>
      <c r="T9" s="65">
        <v>14</v>
      </c>
    </row>
    <row r="10" spans="1:20" ht="16.5" customHeight="1">
      <c r="A10" s="3"/>
      <c r="B10" s="127" t="s">
        <v>110</v>
      </c>
      <c r="C10" s="129"/>
      <c r="D10" s="8">
        <v>4541</v>
      </c>
      <c r="E10" s="3">
        <v>2655</v>
      </c>
      <c r="F10" s="3">
        <v>1886</v>
      </c>
      <c r="G10" s="4"/>
      <c r="H10" s="5"/>
      <c r="I10" s="71" t="s">
        <v>111</v>
      </c>
      <c r="J10" s="4"/>
      <c r="K10" s="8" t="s">
        <v>166</v>
      </c>
      <c r="L10" s="65" t="s">
        <v>166</v>
      </c>
      <c r="M10" s="65" t="s">
        <v>166</v>
      </c>
      <c r="N10" s="130"/>
      <c r="O10" s="5"/>
      <c r="P10" s="28" t="s">
        <v>112</v>
      </c>
      <c r="Q10" s="4"/>
      <c r="R10" s="8">
        <v>19</v>
      </c>
      <c r="S10" s="65">
        <v>17</v>
      </c>
      <c r="T10" s="65">
        <v>2</v>
      </c>
    </row>
    <row r="11" spans="1:20" ht="16.5" customHeight="1">
      <c r="A11" s="3"/>
      <c r="C11" s="4"/>
      <c r="G11" s="4"/>
      <c r="H11" s="5"/>
      <c r="I11" s="71" t="s">
        <v>113</v>
      </c>
      <c r="J11" s="4"/>
      <c r="K11" s="8" t="s">
        <v>77</v>
      </c>
      <c r="L11" s="65" t="s">
        <v>77</v>
      </c>
      <c r="M11" s="65" t="s">
        <v>77</v>
      </c>
      <c r="N11" s="130"/>
      <c r="O11" s="5"/>
      <c r="P11" s="71" t="s">
        <v>114</v>
      </c>
      <c r="Q11" s="4"/>
      <c r="R11" s="8" t="s">
        <v>166</v>
      </c>
      <c r="S11" s="65" t="s">
        <v>166</v>
      </c>
      <c r="T11" s="65" t="s">
        <v>166</v>
      </c>
    </row>
    <row r="12" spans="1:20" ht="16.5" customHeight="1">
      <c r="A12" s="3"/>
      <c r="B12" s="28" t="s">
        <v>51</v>
      </c>
      <c r="C12" s="4"/>
      <c r="D12" s="8">
        <v>2439</v>
      </c>
      <c r="E12" s="8">
        <v>1247</v>
      </c>
      <c r="F12" s="8">
        <v>1192</v>
      </c>
      <c r="G12" s="4"/>
      <c r="H12" s="5"/>
      <c r="I12" s="71" t="s">
        <v>115</v>
      </c>
      <c r="J12" s="4"/>
      <c r="K12" s="8" t="s">
        <v>166</v>
      </c>
      <c r="L12" s="65" t="s">
        <v>166</v>
      </c>
      <c r="M12" s="65" t="s">
        <v>166</v>
      </c>
      <c r="N12" s="130"/>
      <c r="O12" s="5"/>
      <c r="P12" s="28" t="s">
        <v>116</v>
      </c>
      <c r="Q12" s="4"/>
      <c r="R12" s="8">
        <v>3</v>
      </c>
      <c r="S12" s="65">
        <v>2</v>
      </c>
      <c r="T12" s="65">
        <v>1</v>
      </c>
    </row>
    <row r="13" spans="1:20" ht="16.5" customHeight="1">
      <c r="A13" s="3"/>
      <c r="C13" s="4"/>
      <c r="G13" s="8">
        <v>0</v>
      </c>
      <c r="H13" s="5"/>
      <c r="I13" s="71" t="s">
        <v>117</v>
      </c>
      <c r="J13" s="4"/>
      <c r="K13" s="8" t="s">
        <v>77</v>
      </c>
      <c r="L13" s="65" t="s">
        <v>77</v>
      </c>
      <c r="M13" s="65" t="s">
        <v>77</v>
      </c>
      <c r="N13" s="130"/>
      <c r="O13" s="5"/>
      <c r="P13" s="28" t="s">
        <v>118</v>
      </c>
      <c r="Q13" s="4"/>
      <c r="R13" s="8" t="s">
        <v>77</v>
      </c>
      <c r="S13" s="65" t="s">
        <v>77</v>
      </c>
      <c r="T13" s="65" t="s">
        <v>77</v>
      </c>
    </row>
    <row r="14" spans="1:20" ht="16.5" customHeight="1">
      <c r="A14" s="3"/>
      <c r="B14" s="28" t="s">
        <v>52</v>
      </c>
      <c r="C14" s="4"/>
      <c r="D14" s="8">
        <v>2102</v>
      </c>
      <c r="E14" s="3">
        <v>1408</v>
      </c>
      <c r="F14" s="3">
        <v>694</v>
      </c>
      <c r="G14" s="4"/>
      <c r="H14" s="5"/>
      <c r="I14" s="28" t="s">
        <v>119</v>
      </c>
      <c r="J14" s="4"/>
      <c r="K14" s="8" t="s">
        <v>166</v>
      </c>
      <c r="L14" s="65" t="s">
        <v>166</v>
      </c>
      <c r="M14" s="65" t="s">
        <v>166</v>
      </c>
      <c r="N14" s="130"/>
      <c r="O14" s="5"/>
      <c r="P14" s="71" t="s">
        <v>120</v>
      </c>
      <c r="Q14" s="4"/>
      <c r="R14" s="8">
        <v>5</v>
      </c>
      <c r="S14" s="1">
        <v>2</v>
      </c>
      <c r="T14" s="65">
        <v>3</v>
      </c>
    </row>
    <row r="15" spans="1:20" ht="16.5" customHeight="1">
      <c r="A15" s="3"/>
      <c r="C15" s="4"/>
      <c r="G15" s="3"/>
      <c r="H15" s="5"/>
      <c r="I15" s="71" t="s">
        <v>121</v>
      </c>
      <c r="J15" s="4"/>
      <c r="K15" s="8" t="s">
        <v>77</v>
      </c>
      <c r="L15" s="65" t="s">
        <v>77</v>
      </c>
      <c r="M15" s="65" t="s">
        <v>77</v>
      </c>
      <c r="N15" s="130"/>
      <c r="O15" s="5"/>
      <c r="P15" s="28" t="s">
        <v>122</v>
      </c>
      <c r="Q15" s="4"/>
      <c r="R15" s="8">
        <v>429</v>
      </c>
      <c r="S15" s="1">
        <v>259</v>
      </c>
      <c r="T15" s="65">
        <v>170</v>
      </c>
    </row>
    <row r="16" spans="1:20" ht="16.5" customHeight="1">
      <c r="A16" s="3"/>
      <c r="B16" s="28" t="s">
        <v>123</v>
      </c>
      <c r="C16" s="4"/>
      <c r="D16" s="8" t="s">
        <v>166</v>
      </c>
      <c r="E16" s="65" t="s">
        <v>166</v>
      </c>
      <c r="F16" s="65" t="s">
        <v>166</v>
      </c>
      <c r="G16" s="4"/>
      <c r="H16" s="5"/>
      <c r="I16" s="28" t="s">
        <v>124</v>
      </c>
      <c r="J16" s="4"/>
      <c r="K16" s="3">
        <v>9</v>
      </c>
      <c r="L16" s="1">
        <v>7</v>
      </c>
      <c r="M16" s="65">
        <v>2</v>
      </c>
      <c r="N16" s="130"/>
      <c r="O16" s="5"/>
      <c r="P16" s="28" t="s">
        <v>125</v>
      </c>
      <c r="Q16" s="4"/>
      <c r="R16" s="8">
        <v>54</v>
      </c>
      <c r="S16" s="1">
        <v>24</v>
      </c>
      <c r="T16" s="65">
        <v>30</v>
      </c>
    </row>
    <row r="17" spans="1:20" ht="16.5" customHeight="1">
      <c r="A17" s="3"/>
      <c r="B17" s="71" t="s">
        <v>126</v>
      </c>
      <c r="C17" s="4"/>
      <c r="D17" s="8" t="s">
        <v>166</v>
      </c>
      <c r="E17" s="65" t="s">
        <v>166</v>
      </c>
      <c r="F17" s="65" t="s">
        <v>166</v>
      </c>
      <c r="G17" s="130"/>
      <c r="H17" s="5"/>
      <c r="I17" s="28" t="s">
        <v>127</v>
      </c>
      <c r="J17" s="4"/>
      <c r="K17" s="3">
        <v>9</v>
      </c>
      <c r="L17" s="65">
        <v>8</v>
      </c>
      <c r="M17" s="65">
        <v>1</v>
      </c>
      <c r="N17" s="130"/>
      <c r="O17" s="5"/>
      <c r="P17" s="28" t="s">
        <v>128</v>
      </c>
      <c r="Q17" s="4"/>
      <c r="R17" s="8">
        <v>29</v>
      </c>
      <c r="S17" s="1">
        <v>21</v>
      </c>
      <c r="T17" s="65">
        <v>8</v>
      </c>
    </row>
    <row r="18" spans="1:20" ht="16.5" customHeight="1">
      <c r="A18" s="3"/>
      <c r="B18" s="71" t="s">
        <v>129</v>
      </c>
      <c r="C18" s="4"/>
      <c r="D18" s="8" t="s">
        <v>77</v>
      </c>
      <c r="E18" s="65" t="s">
        <v>77</v>
      </c>
      <c r="F18" s="65" t="s">
        <v>77</v>
      </c>
      <c r="G18" s="130"/>
      <c r="H18" s="5"/>
      <c r="I18" s="28" t="s">
        <v>130</v>
      </c>
      <c r="J18" s="4"/>
      <c r="K18" s="3">
        <v>530</v>
      </c>
      <c r="L18" s="65">
        <v>330</v>
      </c>
      <c r="M18" s="65">
        <v>200</v>
      </c>
      <c r="N18" s="4"/>
      <c r="O18" s="5"/>
      <c r="P18" s="28" t="s">
        <v>131</v>
      </c>
      <c r="Q18" s="4"/>
      <c r="R18" s="8">
        <v>34</v>
      </c>
      <c r="S18" s="65">
        <v>19</v>
      </c>
      <c r="T18" s="65">
        <v>15</v>
      </c>
    </row>
    <row r="19" spans="1:20" ht="16.5" customHeight="1">
      <c r="A19" s="3"/>
      <c r="B19" s="28" t="s">
        <v>132</v>
      </c>
      <c r="C19" s="4"/>
      <c r="D19" s="8" t="s">
        <v>77</v>
      </c>
      <c r="E19" s="65" t="s">
        <v>77</v>
      </c>
      <c r="F19" s="65" t="s">
        <v>77</v>
      </c>
      <c r="G19" s="130"/>
      <c r="H19" s="5"/>
      <c r="I19" s="28" t="s">
        <v>133</v>
      </c>
      <c r="J19" s="4"/>
      <c r="K19" s="3">
        <v>14</v>
      </c>
      <c r="L19" s="1">
        <v>12</v>
      </c>
      <c r="M19" s="65">
        <v>2</v>
      </c>
      <c r="N19" s="4"/>
      <c r="O19" s="5"/>
      <c r="P19" s="28" t="s">
        <v>134</v>
      </c>
      <c r="Q19" s="4"/>
      <c r="R19" s="8">
        <v>3</v>
      </c>
      <c r="S19" s="65">
        <v>2</v>
      </c>
      <c r="T19" s="65">
        <v>1</v>
      </c>
    </row>
    <row r="20" spans="1:20" ht="16.5" customHeight="1">
      <c r="A20" s="3"/>
      <c r="B20" s="71" t="s">
        <v>135</v>
      </c>
      <c r="C20" s="4"/>
      <c r="D20" s="8" t="s">
        <v>77</v>
      </c>
      <c r="E20" s="65" t="s">
        <v>77</v>
      </c>
      <c r="F20" s="65" t="s">
        <v>77</v>
      </c>
      <c r="G20" s="130"/>
      <c r="H20" s="5"/>
      <c r="I20" s="28" t="s">
        <v>136</v>
      </c>
      <c r="J20" s="4"/>
      <c r="K20" s="3">
        <v>15</v>
      </c>
      <c r="L20" s="65">
        <v>14</v>
      </c>
      <c r="M20" s="65">
        <v>1</v>
      </c>
      <c r="N20" s="4"/>
      <c r="O20" s="5"/>
      <c r="P20" s="28" t="s">
        <v>137</v>
      </c>
      <c r="Q20" s="4"/>
      <c r="R20" s="8">
        <v>1</v>
      </c>
      <c r="S20" s="1">
        <v>1</v>
      </c>
      <c r="T20" s="65" t="s">
        <v>166</v>
      </c>
    </row>
    <row r="21" spans="1:20" ht="16.5" customHeight="1">
      <c r="A21" s="3"/>
      <c r="B21" s="28" t="s">
        <v>138</v>
      </c>
      <c r="C21" s="4"/>
      <c r="D21" s="8" t="s">
        <v>166</v>
      </c>
      <c r="E21" s="65" t="s">
        <v>166</v>
      </c>
      <c r="F21" s="65" t="s">
        <v>166</v>
      </c>
      <c r="G21" s="130"/>
      <c r="H21" s="5"/>
      <c r="I21" s="28" t="s">
        <v>139</v>
      </c>
      <c r="J21" s="4"/>
      <c r="K21" s="3">
        <v>23</v>
      </c>
      <c r="L21" s="1">
        <v>18</v>
      </c>
      <c r="M21" s="65">
        <v>5</v>
      </c>
      <c r="N21" s="4"/>
      <c r="O21" s="5"/>
      <c r="P21" s="28" t="s">
        <v>140</v>
      </c>
      <c r="Q21" s="4"/>
      <c r="R21" s="8">
        <v>2</v>
      </c>
      <c r="S21" s="1">
        <v>2</v>
      </c>
      <c r="T21" s="65" t="s">
        <v>166</v>
      </c>
    </row>
    <row r="22" spans="1:20" ht="16.5" customHeight="1">
      <c r="A22" s="3"/>
      <c r="B22" s="28" t="s">
        <v>141</v>
      </c>
      <c r="C22" s="4"/>
      <c r="D22" s="8">
        <v>1</v>
      </c>
      <c r="E22" s="65" t="s">
        <v>166</v>
      </c>
      <c r="F22" s="65">
        <v>1</v>
      </c>
      <c r="G22" s="130"/>
      <c r="H22" s="5"/>
      <c r="I22" s="28" t="s">
        <v>142</v>
      </c>
      <c r="J22" s="4"/>
      <c r="K22" s="3">
        <v>223</v>
      </c>
      <c r="L22" s="1">
        <v>142</v>
      </c>
      <c r="M22" s="65">
        <v>81</v>
      </c>
      <c r="N22" s="4"/>
      <c r="O22" s="5"/>
      <c r="P22" s="71" t="s">
        <v>143</v>
      </c>
      <c r="Q22" s="4"/>
      <c r="R22" s="8">
        <v>18</v>
      </c>
      <c r="S22" s="1">
        <v>18</v>
      </c>
      <c r="T22" s="65" t="s">
        <v>166</v>
      </c>
    </row>
    <row r="23" spans="1:17" ht="16.5" customHeight="1">
      <c r="A23" s="3"/>
      <c r="B23" s="28" t="s">
        <v>144</v>
      </c>
      <c r="C23" s="4"/>
      <c r="D23" s="8">
        <v>7</v>
      </c>
      <c r="E23" s="1">
        <v>6</v>
      </c>
      <c r="F23" s="65">
        <v>1</v>
      </c>
      <c r="G23" s="130"/>
      <c r="H23" s="5"/>
      <c r="I23" s="71" t="s">
        <v>145</v>
      </c>
      <c r="J23" s="4"/>
      <c r="K23" s="3">
        <v>78</v>
      </c>
      <c r="L23" s="1">
        <v>51</v>
      </c>
      <c r="M23" s="65">
        <v>27</v>
      </c>
      <c r="N23" s="4"/>
      <c r="O23" s="5"/>
      <c r="Q23" s="4"/>
    </row>
    <row r="24" spans="1:17" ht="16.5" customHeight="1">
      <c r="A24" s="3"/>
      <c r="B24" s="28" t="s">
        <v>146</v>
      </c>
      <c r="C24" s="4"/>
      <c r="D24" s="8">
        <v>5</v>
      </c>
      <c r="E24" s="1">
        <v>5</v>
      </c>
      <c r="F24" s="65" t="s">
        <v>77</v>
      </c>
      <c r="G24" s="130"/>
      <c r="H24" s="5"/>
      <c r="I24" s="28" t="s">
        <v>147</v>
      </c>
      <c r="J24" s="4"/>
      <c r="K24" s="3">
        <v>12</v>
      </c>
      <c r="L24" s="65">
        <v>7</v>
      </c>
      <c r="M24" s="65">
        <v>5</v>
      </c>
      <c r="N24" s="4"/>
      <c r="O24" s="5"/>
      <c r="Q24" s="4"/>
    </row>
    <row r="25" spans="1:20" ht="17.25" customHeight="1" thickBot="1">
      <c r="A25" s="2"/>
      <c r="B25" s="2"/>
      <c r="C25" s="9"/>
      <c r="D25" s="2"/>
      <c r="E25" s="2"/>
      <c r="F25" s="2"/>
      <c r="G25" s="9"/>
      <c r="H25" s="10"/>
      <c r="I25" s="2"/>
      <c r="J25" s="9"/>
      <c r="K25" s="2"/>
      <c r="L25" s="2"/>
      <c r="M25" s="2"/>
      <c r="N25" s="9"/>
      <c r="O25" s="10"/>
      <c r="Q25" s="9"/>
      <c r="R25" s="2"/>
      <c r="S25" s="2"/>
      <c r="T25" s="2"/>
    </row>
    <row r="26" spans="1:21" ht="15.75" customHeight="1">
      <c r="A26" s="3"/>
      <c r="B26" s="3"/>
      <c r="C26" s="3"/>
      <c r="D26" s="3"/>
      <c r="E26" s="3"/>
      <c r="F26" s="3"/>
      <c r="G26" s="3"/>
      <c r="P26" s="87"/>
      <c r="U26" s="87"/>
    </row>
  </sheetData>
  <mergeCells count="1">
    <mergeCell ref="A1:U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showGridLines="0" view="pageBreakPreview" zoomScale="115" zoomScaleNormal="85" zoomScaleSheetLayoutView="115" workbookViewId="0" topLeftCell="A1">
      <selection activeCell="B2" sqref="B2:D2"/>
    </sheetView>
  </sheetViews>
  <sheetFormatPr defaultColWidth="8.625" defaultRowHeight="12.75"/>
  <cols>
    <col min="1" max="1" width="1.00390625" style="1" customWidth="1"/>
    <col min="2" max="2" width="11.375" style="1" customWidth="1"/>
    <col min="3" max="3" width="12.875" style="1" customWidth="1"/>
    <col min="4" max="4" width="9.625" style="1" customWidth="1"/>
    <col min="5" max="5" width="1.00390625" style="1" customWidth="1"/>
    <col min="6" max="8" width="11.75390625" style="1" customWidth="1"/>
    <col min="9" max="10" width="1.00390625" style="1" customWidth="1"/>
    <col min="11" max="11" width="4.125" style="1" customWidth="1"/>
    <col min="12" max="12" width="30.125" style="1" customWidth="1"/>
    <col min="13" max="13" width="1.00390625" style="1" customWidth="1"/>
    <col min="14" max="16" width="11.75390625" style="1" customWidth="1"/>
    <col min="17" max="17" width="1.00390625" style="1" customWidth="1"/>
    <col min="18" max="16384" width="8.625" style="1" customWidth="1"/>
  </cols>
  <sheetData>
    <row r="1" spans="1:17" ht="26.25" customHeight="1" thickBot="1">
      <c r="A1" s="2"/>
      <c r="B1" s="2" t="s">
        <v>148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169</v>
      </c>
      <c r="Q1" s="2"/>
    </row>
    <row r="2" spans="1:16" ht="31.5" customHeight="1">
      <c r="A2" s="120"/>
      <c r="B2" s="131" t="s">
        <v>149</v>
      </c>
      <c r="C2" s="131"/>
      <c r="D2" s="131"/>
      <c r="E2" s="122"/>
      <c r="F2" s="123" t="s">
        <v>33</v>
      </c>
      <c r="G2" s="132" t="s">
        <v>97</v>
      </c>
      <c r="H2" s="133" t="s">
        <v>98</v>
      </c>
      <c r="I2" s="134"/>
      <c r="J2" s="125"/>
      <c r="K2" s="131" t="s">
        <v>149</v>
      </c>
      <c r="L2" s="131"/>
      <c r="M2" s="122"/>
      <c r="N2" s="123" t="s">
        <v>33</v>
      </c>
      <c r="O2" s="132" t="s">
        <v>97</v>
      </c>
      <c r="P2" s="135" t="s">
        <v>98</v>
      </c>
    </row>
    <row r="3" spans="1:17" ht="10.5" customHeight="1">
      <c r="A3" s="3"/>
      <c r="B3" s="24"/>
      <c r="C3" s="24"/>
      <c r="D3" s="24"/>
      <c r="E3" s="4"/>
      <c r="F3" s="24"/>
      <c r="G3" s="136"/>
      <c r="H3" s="136"/>
      <c r="I3" s="137"/>
      <c r="J3" s="5"/>
      <c r="K3" s="24"/>
      <c r="L3" s="24"/>
      <c r="M3" s="3"/>
      <c r="N3" s="23"/>
      <c r="O3" s="136"/>
      <c r="P3" s="136"/>
      <c r="Q3" s="15"/>
    </row>
    <row r="4" spans="1:17" ht="15.75" customHeight="1">
      <c r="A4" s="3"/>
      <c r="B4" s="28" t="s">
        <v>170</v>
      </c>
      <c r="C4" s="24">
        <v>17</v>
      </c>
      <c r="D4" s="138" t="s">
        <v>150</v>
      </c>
      <c r="E4" s="4"/>
      <c r="F4" s="126">
        <v>4905</v>
      </c>
      <c r="G4" s="139">
        <v>2765</v>
      </c>
      <c r="H4" s="139">
        <v>2140</v>
      </c>
      <c r="I4" s="137"/>
      <c r="J4" s="5"/>
      <c r="K4" s="30" t="s">
        <v>151</v>
      </c>
      <c r="L4" s="30"/>
      <c r="M4" s="4"/>
      <c r="N4" s="3">
        <v>63</v>
      </c>
      <c r="O4" s="3">
        <v>54</v>
      </c>
      <c r="P4" s="3">
        <v>9</v>
      </c>
      <c r="Q4" s="3"/>
    </row>
    <row r="5" spans="1:16" ht="16.5" customHeight="1">
      <c r="A5" s="3"/>
      <c r="C5" s="138">
        <v>18</v>
      </c>
      <c r="E5" s="4"/>
      <c r="F5" s="3">
        <v>4988</v>
      </c>
      <c r="G5" s="1">
        <v>2777</v>
      </c>
      <c r="H5" s="1">
        <v>2211</v>
      </c>
      <c r="I5" s="4"/>
      <c r="J5" s="5"/>
      <c r="L5" s="28" t="s">
        <v>171</v>
      </c>
      <c r="M5" s="4"/>
      <c r="N5" s="3">
        <v>46</v>
      </c>
      <c r="O5" s="3">
        <v>38</v>
      </c>
      <c r="P5" s="3">
        <v>8</v>
      </c>
    </row>
    <row r="6" spans="1:16" ht="16.5" customHeight="1">
      <c r="A6" s="3"/>
      <c r="B6" s="127"/>
      <c r="C6" s="140">
        <v>19</v>
      </c>
      <c r="D6" s="127"/>
      <c r="E6" s="4"/>
      <c r="F6" s="3">
        <v>4991</v>
      </c>
      <c r="G6" s="1">
        <v>2867</v>
      </c>
      <c r="H6" s="1">
        <v>2124</v>
      </c>
      <c r="I6" s="4"/>
      <c r="J6" s="5"/>
      <c r="L6" s="28" t="s">
        <v>172</v>
      </c>
      <c r="M6" s="4"/>
      <c r="N6" s="3">
        <v>17</v>
      </c>
      <c r="O6" s="3">
        <v>16</v>
      </c>
      <c r="P6" s="8">
        <v>1</v>
      </c>
    </row>
    <row r="7" spans="1:13" ht="16.5" customHeight="1">
      <c r="A7" s="3"/>
      <c r="C7" s="138">
        <v>20</v>
      </c>
      <c r="D7" s="127"/>
      <c r="E7" s="4"/>
      <c r="F7" s="3">
        <v>4898</v>
      </c>
      <c r="G7" s="3">
        <v>2787</v>
      </c>
      <c r="H7" s="3">
        <v>2111</v>
      </c>
      <c r="I7" s="4"/>
      <c r="J7" s="5"/>
      <c r="M7" s="4"/>
    </row>
    <row r="8" spans="1:16" ht="16.5" customHeight="1">
      <c r="A8" s="3"/>
      <c r="E8" s="4"/>
      <c r="I8" s="4"/>
      <c r="J8" s="5"/>
      <c r="K8" s="30" t="s">
        <v>152</v>
      </c>
      <c r="L8" s="30"/>
      <c r="M8" s="4"/>
      <c r="N8" s="3">
        <v>78</v>
      </c>
      <c r="O8" s="3">
        <v>56</v>
      </c>
      <c r="P8" s="3">
        <v>22</v>
      </c>
    </row>
    <row r="9" spans="1:13" ht="13.5" customHeight="1">
      <c r="A9" s="3"/>
      <c r="E9" s="4"/>
      <c r="I9" s="4"/>
      <c r="J9" s="5"/>
      <c r="M9" s="4"/>
    </row>
    <row r="10" spans="1:16" ht="13.5" customHeight="1">
      <c r="A10" s="3"/>
      <c r="B10" s="127"/>
      <c r="C10" s="140">
        <v>21</v>
      </c>
      <c r="D10" s="127"/>
      <c r="E10" s="4"/>
      <c r="F10" s="3">
        <v>4541</v>
      </c>
      <c r="G10" s="3">
        <v>2655</v>
      </c>
      <c r="H10" s="3">
        <v>1886</v>
      </c>
      <c r="I10" s="4"/>
      <c r="J10" s="5"/>
      <c r="K10" s="30" t="s">
        <v>153</v>
      </c>
      <c r="L10" s="30"/>
      <c r="M10" s="4"/>
      <c r="N10" s="3">
        <v>1843</v>
      </c>
      <c r="O10" s="3">
        <v>1550</v>
      </c>
      <c r="P10" s="3">
        <v>293</v>
      </c>
    </row>
    <row r="11" spans="1:16" ht="16.5" customHeight="1">
      <c r="A11" s="3"/>
      <c r="B11" s="127"/>
      <c r="E11" s="4"/>
      <c r="I11" s="4"/>
      <c r="J11" s="5"/>
      <c r="L11" s="7" t="s">
        <v>154</v>
      </c>
      <c r="M11" s="4"/>
      <c r="N11" s="3">
        <v>1589</v>
      </c>
      <c r="O11" s="3">
        <v>1302</v>
      </c>
      <c r="P11" s="3">
        <v>287</v>
      </c>
    </row>
    <row r="12" spans="1:16" ht="16.5" customHeight="1">
      <c r="A12" s="3"/>
      <c r="B12" s="30" t="s">
        <v>155</v>
      </c>
      <c r="C12" s="30"/>
      <c r="D12" s="30"/>
      <c r="E12" s="4"/>
      <c r="F12" s="3">
        <v>489</v>
      </c>
      <c r="G12" s="3">
        <v>324</v>
      </c>
      <c r="H12" s="3">
        <v>165</v>
      </c>
      <c r="I12" s="4"/>
      <c r="J12" s="5"/>
      <c r="L12" s="7" t="s">
        <v>156</v>
      </c>
      <c r="M12" s="4"/>
      <c r="N12" s="141">
        <v>147</v>
      </c>
      <c r="O12" s="141">
        <v>144</v>
      </c>
      <c r="P12" s="142">
        <v>3</v>
      </c>
    </row>
    <row r="13" spans="1:16" ht="16.5" customHeight="1">
      <c r="A13" s="3"/>
      <c r="B13" s="30" t="s">
        <v>157</v>
      </c>
      <c r="C13" s="30"/>
      <c r="D13" s="30"/>
      <c r="E13" s="4"/>
      <c r="F13" s="3">
        <v>440</v>
      </c>
      <c r="G13" s="3">
        <v>70</v>
      </c>
      <c r="H13" s="3">
        <v>370</v>
      </c>
      <c r="I13" s="4"/>
      <c r="J13" s="5"/>
      <c r="L13" s="143" t="s">
        <v>158</v>
      </c>
      <c r="M13" s="4"/>
      <c r="N13" s="141"/>
      <c r="O13" s="141"/>
      <c r="P13" s="142"/>
    </row>
    <row r="14" spans="1:16" ht="16.5" customHeight="1">
      <c r="A14" s="3"/>
      <c r="B14" s="30" t="s">
        <v>159</v>
      </c>
      <c r="C14" s="30"/>
      <c r="D14" s="30"/>
      <c r="E14" s="4"/>
      <c r="F14" s="3">
        <v>385</v>
      </c>
      <c r="G14" s="3">
        <v>126</v>
      </c>
      <c r="H14" s="3">
        <v>259</v>
      </c>
      <c r="I14" s="4"/>
      <c r="J14" s="5"/>
      <c r="L14" s="7" t="s">
        <v>160</v>
      </c>
      <c r="M14" s="4"/>
      <c r="N14" s="3">
        <v>107</v>
      </c>
      <c r="O14" s="3">
        <v>104</v>
      </c>
      <c r="P14" s="3">
        <v>3</v>
      </c>
    </row>
    <row r="15" spans="1:13" ht="16.5" customHeight="1">
      <c r="A15" s="3"/>
      <c r="B15" s="30" t="s">
        <v>173</v>
      </c>
      <c r="C15" s="30"/>
      <c r="D15" s="30"/>
      <c r="E15" s="4"/>
      <c r="F15" s="3">
        <v>863</v>
      </c>
      <c r="G15" s="3">
        <v>185</v>
      </c>
      <c r="H15" s="3">
        <v>678</v>
      </c>
      <c r="I15" s="4"/>
      <c r="J15" s="5"/>
      <c r="M15" s="4"/>
    </row>
    <row r="16" spans="1:16" ht="16.5" customHeight="1">
      <c r="A16" s="3"/>
      <c r="B16" s="30" t="s">
        <v>161</v>
      </c>
      <c r="C16" s="30"/>
      <c r="D16" s="30"/>
      <c r="E16" s="4"/>
      <c r="F16" s="3">
        <v>294</v>
      </c>
      <c r="G16" s="3">
        <v>233</v>
      </c>
      <c r="H16" s="3">
        <v>61</v>
      </c>
      <c r="I16" s="144"/>
      <c r="J16" s="5"/>
      <c r="K16" s="30" t="s">
        <v>143</v>
      </c>
      <c r="L16" s="30"/>
      <c r="M16" s="4"/>
      <c r="N16" s="3">
        <v>86</v>
      </c>
      <c r="O16" s="3">
        <v>57</v>
      </c>
      <c r="P16" s="3">
        <v>29</v>
      </c>
    </row>
    <row r="17" spans="1:17" ht="9" customHeight="1" thickBot="1">
      <c r="A17" s="2"/>
      <c r="B17" s="2"/>
      <c r="C17" s="2"/>
      <c r="D17" s="2"/>
      <c r="E17" s="9"/>
      <c r="F17" s="2"/>
      <c r="G17" s="2"/>
      <c r="H17" s="2"/>
      <c r="I17" s="9"/>
      <c r="J17" s="10"/>
      <c r="K17" s="2"/>
      <c r="L17" s="2"/>
      <c r="M17" s="9"/>
      <c r="N17" s="2"/>
      <c r="O17" s="2"/>
      <c r="P17" s="2"/>
      <c r="Q17" s="2"/>
    </row>
    <row r="18" ht="15.75" customHeight="1">
      <c r="B18" s="1" t="s">
        <v>14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15">
    <mergeCell ref="K8:L8"/>
    <mergeCell ref="K10:L10"/>
    <mergeCell ref="P12:P13"/>
    <mergeCell ref="O12:O13"/>
    <mergeCell ref="N12:N13"/>
    <mergeCell ref="K16:L16"/>
    <mergeCell ref="H2:I2"/>
    <mergeCell ref="B2:D2"/>
    <mergeCell ref="B16:D16"/>
    <mergeCell ref="B15:D15"/>
    <mergeCell ref="B14:D14"/>
    <mergeCell ref="B13:D13"/>
    <mergeCell ref="B12:D12"/>
    <mergeCell ref="K2:L2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2010-11-18T05:48:11Z</cp:lastPrinted>
  <dcterms:modified xsi:type="dcterms:W3CDTF">2010-11-26T07:36:58Z</dcterms:modified>
  <cp:category/>
  <cp:version/>
  <cp:contentType/>
  <cp:contentStatus/>
</cp:coreProperties>
</file>