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05" windowHeight="8610" activeTab="0"/>
  </bookViews>
  <sheets>
    <sheet name="長崎空港～長崎港" sheetId="1" r:id="rId1"/>
    <sheet name="佐世保港～厳原港" sheetId="2" r:id="rId2"/>
  </sheets>
  <definedNames>
    <definedName name="_xlnm.Print_Area" localSheetId="1">'佐世保港～厳原港'!$A$1:$O$62</definedName>
    <definedName name="_xlnm.Print_Area" localSheetId="0">'長崎空港～長崎港'!$A$1:$P$59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<sst xmlns="http://schemas.openxmlformats.org/spreadsheetml/2006/main" count="243" uniqueCount="112">
  <si>
    <t xml:space="preserve"> 輸        出        入        額</t>
  </si>
  <si>
    <t>金          額</t>
  </si>
  <si>
    <t>輸出</t>
  </si>
  <si>
    <t>輸入</t>
  </si>
  <si>
    <t>《佐世保港》</t>
  </si>
  <si>
    <t>国名</t>
  </si>
  <si>
    <t>《 長 崎 空 港 》</t>
  </si>
  <si>
    <t>《 長  崎  港 》</t>
  </si>
  <si>
    <t>先進地域</t>
  </si>
  <si>
    <t>西欧</t>
  </si>
  <si>
    <t>その他</t>
  </si>
  <si>
    <t>発展途上地域</t>
  </si>
  <si>
    <t>東南アジア</t>
  </si>
  <si>
    <t>大韓民国</t>
  </si>
  <si>
    <t>中華人民共和国</t>
  </si>
  <si>
    <t>台湾</t>
  </si>
  <si>
    <t>中近東</t>
  </si>
  <si>
    <t>《  松     島     港  》</t>
  </si>
  <si>
    <t>金額</t>
  </si>
  <si>
    <t>共産圏</t>
  </si>
  <si>
    <t>南アフリカ</t>
  </si>
  <si>
    <t>ドイツ連邦</t>
  </si>
  <si>
    <t>ソヴィエト連邦</t>
  </si>
  <si>
    <t>濠、ニュー・ジーランド、</t>
  </si>
  <si>
    <t>　単位：万円</t>
  </si>
  <si>
    <t>（欧州共同体）</t>
  </si>
  <si>
    <t>（欧州自由貿易連合）</t>
  </si>
  <si>
    <t>（その他の西欧）</t>
  </si>
  <si>
    <t>中華人民共和国</t>
  </si>
  <si>
    <t>昭  和   55    年</t>
  </si>
  <si>
    <t>香港</t>
  </si>
  <si>
    <t>　第145表（226ページ）注参照。</t>
  </si>
  <si>
    <t xml:space="preserve">   52</t>
  </si>
  <si>
    <t xml:space="preserve">   53</t>
  </si>
  <si>
    <t xml:space="preserve">   54</t>
  </si>
  <si>
    <t xml:space="preserve">   55</t>
  </si>
  <si>
    <t>昭  和   47    年</t>
  </si>
  <si>
    <t xml:space="preserve">   49</t>
  </si>
  <si>
    <t xml:space="preserve">   50</t>
  </si>
  <si>
    <t xml:space="preserve">   51</t>
  </si>
  <si>
    <t>濠、ニュー・ジーランド、南アフリカ</t>
  </si>
  <si>
    <t>（昭和47～56年）</t>
  </si>
  <si>
    <t xml:space="preserve">   48</t>
  </si>
  <si>
    <t>北朝鮮</t>
  </si>
  <si>
    <t>濠、ニュー・ジーランド、南アフリカ</t>
  </si>
  <si>
    <t>国名</t>
  </si>
  <si>
    <t>-</t>
  </si>
  <si>
    <t>サウディアラビア</t>
  </si>
  <si>
    <t>-</t>
  </si>
  <si>
    <t>-</t>
  </si>
  <si>
    <t>アフリカ</t>
  </si>
  <si>
    <t>リベリヤ</t>
  </si>
  <si>
    <t>ナイジェリア</t>
  </si>
  <si>
    <t xml:space="preserve">   56</t>
  </si>
  <si>
    <t>-</t>
  </si>
  <si>
    <t>ポーランド</t>
  </si>
  <si>
    <t>-</t>
  </si>
  <si>
    <t>カナダ</t>
  </si>
  <si>
    <t>アメリカ</t>
  </si>
  <si>
    <t xml:space="preserve">   56</t>
  </si>
  <si>
    <t>-</t>
  </si>
  <si>
    <t>イギリス</t>
  </si>
  <si>
    <t>オランダ</t>
  </si>
  <si>
    <t>-</t>
  </si>
  <si>
    <t>フランス</t>
  </si>
  <si>
    <t>アメリカ</t>
  </si>
  <si>
    <t>ギリシア</t>
  </si>
  <si>
    <t>-</t>
  </si>
  <si>
    <t>オーストラリア</t>
  </si>
  <si>
    <t>ノールウェイ</t>
  </si>
  <si>
    <t>スエーデン</t>
  </si>
  <si>
    <t>フィンランド</t>
  </si>
  <si>
    <t>スペイン</t>
  </si>
  <si>
    <t>《  厳     原     港  》</t>
  </si>
  <si>
    <t>南アフリカ</t>
  </si>
  <si>
    <t>オーストラリア</t>
  </si>
  <si>
    <t xml:space="preserve">   48</t>
  </si>
  <si>
    <t>ラテンアメリカ</t>
  </si>
  <si>
    <t>バーミュダ</t>
  </si>
  <si>
    <t>-</t>
  </si>
  <si>
    <t>パナマ</t>
  </si>
  <si>
    <t>エクアドル</t>
  </si>
  <si>
    <t xml:space="preserve">   56</t>
  </si>
  <si>
    <t>タイ</t>
  </si>
  <si>
    <t>フィリピン</t>
  </si>
  <si>
    <t>インドネシア</t>
  </si>
  <si>
    <t>-</t>
  </si>
  <si>
    <t>パキスタン</t>
  </si>
  <si>
    <t xml:space="preserve">                      １４７        国、      地        域        別</t>
  </si>
  <si>
    <t xml:space="preserve">   48</t>
  </si>
  <si>
    <t>スエーデン</t>
  </si>
  <si>
    <t xml:space="preserve">   56</t>
  </si>
  <si>
    <t>トルコ</t>
  </si>
  <si>
    <t>オーストラリア</t>
  </si>
  <si>
    <t>イギリス</t>
  </si>
  <si>
    <t>オーストラリア</t>
  </si>
  <si>
    <t>メキシコ</t>
  </si>
  <si>
    <t>コロンビア</t>
  </si>
  <si>
    <t>アルゼンティン</t>
  </si>
  <si>
    <t>-</t>
  </si>
  <si>
    <t>サウディアラビア</t>
  </si>
  <si>
    <t>タイ</t>
  </si>
  <si>
    <t>シンガポール</t>
  </si>
  <si>
    <t>マレイシア</t>
  </si>
  <si>
    <t>フィリピン</t>
  </si>
  <si>
    <t>インドネシア</t>
  </si>
  <si>
    <t xml:space="preserve">   48</t>
  </si>
  <si>
    <t>イラク</t>
  </si>
  <si>
    <t>カナダ</t>
  </si>
  <si>
    <t>資料  長崎税関「外国貿易月表長崎税関編」、門司税関「外国貿易月表門司税関編」</t>
  </si>
  <si>
    <t>クウェイト</t>
  </si>
  <si>
    <t>リベリヤ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</si>
</sst>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#,##0_);\(#,##0\)"/>
    <numFmt numFmtId="186" formatCode="#,##0_ "/>
  </numFmts>
  <fonts count="30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2"/>
      <name val="ＭＳ 明朝"/>
      <family val="1"/>
    </font>
    <font>
      <sz val="20"/>
      <name val="ＭＳ 明朝"/>
      <family val="1"/>
    </font>
    <font>
      <sz val="6"/>
      <name val="ＭＳ Ｐゴシック"/>
      <family val="3"/>
    </font>
    <font>
      <u val="single"/>
      <sz val="7.5"/>
      <color indexed="12"/>
      <name val="ＭＳ ゴシック"/>
      <family val="3"/>
    </font>
    <font>
      <u val="single"/>
      <sz val="7.5"/>
      <color indexed="36"/>
      <name val="ＭＳ ゴシック"/>
      <family val="3"/>
    </font>
    <font>
      <i/>
      <sz val="12"/>
      <name val="ＭＳ 明朝"/>
      <family val="1"/>
    </font>
    <font>
      <sz val="10"/>
      <name val="ＭＳ 明朝"/>
      <family val="1"/>
    </font>
    <font>
      <sz val="11.5"/>
      <name val="ＭＳ 明朝"/>
      <family val="1"/>
    </font>
    <font>
      <b/>
      <sz val="10"/>
      <name val="ＭＳ 明朝"/>
      <family val="1"/>
    </font>
    <font>
      <b/>
      <sz val="12"/>
      <name val="ＭＳ 明朝"/>
      <family val="1"/>
    </font>
    <font>
      <b/>
      <sz val="18"/>
      <color indexed="62"/>
      <name val="ＭＳ Ｐゴシック"/>
      <family val="3"/>
    </font>
    <font>
      <b/>
      <sz val="15"/>
      <color indexed="62"/>
      <name val="ＭＳ 明朝"/>
      <family val="1"/>
    </font>
    <font>
      <b/>
      <sz val="13"/>
      <color indexed="62"/>
      <name val="ＭＳ 明朝"/>
      <family val="1"/>
    </font>
    <font>
      <b/>
      <sz val="11"/>
      <color indexed="62"/>
      <name val="ＭＳ 明朝"/>
      <family val="1"/>
    </font>
    <font>
      <sz val="12"/>
      <color indexed="17"/>
      <name val="ＭＳ 明朝"/>
      <family val="1"/>
    </font>
    <font>
      <sz val="12"/>
      <color indexed="20"/>
      <name val="ＭＳ 明朝"/>
      <family val="1"/>
    </font>
    <font>
      <sz val="12"/>
      <color indexed="19"/>
      <name val="ＭＳ 明朝"/>
      <family val="1"/>
    </font>
    <font>
      <sz val="12"/>
      <color indexed="62"/>
      <name val="ＭＳ 明朝"/>
      <family val="1"/>
    </font>
    <font>
      <b/>
      <sz val="12"/>
      <color indexed="63"/>
      <name val="ＭＳ 明朝"/>
      <family val="1"/>
    </font>
    <font>
      <b/>
      <sz val="12"/>
      <color indexed="10"/>
      <name val="ＭＳ 明朝"/>
      <family val="1"/>
    </font>
    <font>
      <sz val="12"/>
      <color indexed="10"/>
      <name val="ＭＳ 明朝"/>
      <family val="1"/>
    </font>
    <font>
      <b/>
      <sz val="12"/>
      <color indexed="9"/>
      <name val="ＭＳ 明朝"/>
      <family val="1"/>
    </font>
    <font>
      <i/>
      <sz val="12"/>
      <color indexed="23"/>
      <name val="ＭＳ 明朝"/>
      <family val="1"/>
    </font>
    <font>
      <b/>
      <sz val="12"/>
      <color indexed="8"/>
      <name val="ＭＳ 明朝"/>
      <family val="1"/>
    </font>
    <font>
      <sz val="12"/>
      <color indexed="9"/>
      <name val="ＭＳ 明朝"/>
      <family val="1"/>
    </font>
    <font>
      <sz val="12"/>
      <color indexed="8"/>
      <name val="ＭＳ 明朝"/>
      <family val="1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double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4" borderId="0" applyNumberFormat="0" applyBorder="0" applyAlignment="0" applyProtection="0"/>
    <xf numFmtId="0" fontId="29" fillId="6" borderId="0" applyNumberFormat="0" applyBorder="0" applyAlignment="0" applyProtection="0"/>
    <xf numFmtId="0" fontId="29" fillId="3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6" borderId="0" applyNumberFormat="0" applyBorder="0" applyAlignment="0" applyProtection="0"/>
    <xf numFmtId="0" fontId="29" fillId="4" borderId="0" applyNumberFormat="0" applyBorder="0" applyAlignment="0" applyProtection="0"/>
    <xf numFmtId="0" fontId="28" fillId="6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8" borderId="0" applyNumberFormat="0" applyBorder="0" applyAlignment="0" applyProtection="0"/>
    <xf numFmtId="0" fontId="28" fillId="6" borderId="0" applyNumberFormat="0" applyBorder="0" applyAlignment="0" applyProtection="0"/>
    <xf numFmtId="0" fontId="28" fillId="3" borderId="0" applyNumberFormat="0" applyBorder="0" applyAlignment="0" applyProtection="0"/>
    <xf numFmtId="0" fontId="28" fillId="11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14" fillId="0" borderId="0" applyNumberFormat="0" applyFill="0" applyBorder="0" applyAlignment="0" applyProtection="0"/>
    <xf numFmtId="0" fontId="25" fillId="15" borderId="1" applyNumberFormat="0" applyAlignment="0" applyProtection="0"/>
    <xf numFmtId="0" fontId="20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24" fillId="0" borderId="3" applyNumberFormat="0" applyFill="0" applyAlignment="0" applyProtection="0"/>
    <xf numFmtId="0" fontId="19" fillId="16" borderId="0" applyNumberFormat="0" applyBorder="0" applyAlignment="0" applyProtection="0"/>
    <xf numFmtId="0" fontId="23" fillId="17" borderId="4" applyNumberFormat="0" applyAlignment="0" applyProtection="0"/>
    <xf numFmtId="0" fontId="24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27" fillId="0" borderId="8" applyNumberFormat="0" applyFill="0" applyAlignment="0" applyProtection="0"/>
    <xf numFmtId="0" fontId="22" fillId="17" borderId="9" applyNumberFormat="0" applyAlignment="0" applyProtection="0"/>
    <xf numFmtId="0" fontId="26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21" fillId="7" borderId="4" applyNumberFormat="0" applyAlignment="0" applyProtection="0"/>
    <xf numFmtId="0" fontId="8" fillId="0" borderId="0" applyNumberFormat="0" applyFill="0" applyBorder="0" applyAlignment="0" applyProtection="0"/>
    <xf numFmtId="0" fontId="18" fillId="6" borderId="0" applyNumberFormat="0" applyBorder="0" applyAlignment="0" applyProtection="0"/>
  </cellStyleXfs>
  <cellXfs count="108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4" fillId="0" borderId="10" xfId="0" applyFont="1" applyFill="1" applyBorder="1" applyAlignment="1">
      <alignment/>
    </xf>
    <xf numFmtId="181" fontId="4" fillId="0" borderId="0" xfId="48" applyFont="1" applyFill="1" applyBorder="1" applyAlignment="1">
      <alignment horizontal="centerContinuous"/>
    </xf>
    <xf numFmtId="181" fontId="4" fillId="0" borderId="0" xfId="48" applyFont="1" applyFill="1" applyBorder="1" applyAlignment="1">
      <alignment/>
    </xf>
    <xf numFmtId="181" fontId="4" fillId="0" borderId="0" xfId="48" applyFont="1" applyFill="1" applyAlignment="1">
      <alignment/>
    </xf>
    <xf numFmtId="181" fontId="4" fillId="0" borderId="0" xfId="48" applyFont="1" applyFill="1" applyBorder="1" applyAlignment="1">
      <alignment horizontal="distributed"/>
    </xf>
    <xf numFmtId="3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distributed"/>
    </xf>
    <xf numFmtId="181" fontId="4" fillId="0" borderId="0" xfId="48" applyFont="1" applyFill="1" applyBorder="1" applyAlignment="1">
      <alignment/>
    </xf>
    <xf numFmtId="0" fontId="4" fillId="0" borderId="0" xfId="0" applyFont="1" applyFill="1" applyBorder="1" applyAlignment="1">
      <alignment/>
    </xf>
    <xf numFmtId="181" fontId="4" fillId="0" borderId="10" xfId="48" applyFont="1" applyFill="1" applyBorder="1" applyAlignment="1">
      <alignment/>
    </xf>
    <xf numFmtId="181" fontId="4" fillId="0" borderId="11" xfId="48" applyFont="1" applyFill="1" applyBorder="1" applyAlignment="1">
      <alignment horizontal="distributed"/>
    </xf>
    <xf numFmtId="0" fontId="4" fillId="0" borderId="11" xfId="0" applyFont="1" applyFill="1" applyBorder="1" applyAlignment="1">
      <alignment/>
    </xf>
    <xf numFmtId="0" fontId="9" fillId="0" borderId="0" xfId="0" applyFont="1" applyFill="1" applyAlignment="1">
      <alignment/>
    </xf>
    <xf numFmtId="0" fontId="4" fillId="0" borderId="12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distributed"/>
    </xf>
    <xf numFmtId="181" fontId="10" fillId="0" borderId="0" xfId="48" applyFont="1" applyFill="1" applyBorder="1" applyAlignment="1">
      <alignment horizontal="distributed"/>
    </xf>
    <xf numFmtId="0" fontId="4" fillId="0" borderId="0" xfId="0" applyFont="1" applyFill="1" applyBorder="1" applyAlignment="1">
      <alignment horizontal="distributed" vertical="center"/>
    </xf>
    <xf numFmtId="0" fontId="4" fillId="0" borderId="11" xfId="0" applyFont="1" applyFill="1" applyBorder="1" applyAlignment="1">
      <alignment horizontal="distributed" vertical="center"/>
    </xf>
    <xf numFmtId="181" fontId="4" fillId="0" borderId="10" xfId="48" applyFont="1" applyFill="1" applyBorder="1" applyAlignment="1">
      <alignment horizontal="right"/>
    </xf>
    <xf numFmtId="0" fontId="4" fillId="0" borderId="0" xfId="0" applyFont="1" applyFill="1" applyAlignment="1">
      <alignment horizontal="distributed" shrinkToFit="1"/>
    </xf>
    <xf numFmtId="181" fontId="4" fillId="0" borderId="0" xfId="48" applyFont="1" applyFill="1" applyBorder="1" applyAlignment="1">
      <alignment horizontal="left"/>
    </xf>
    <xf numFmtId="181" fontId="4" fillId="0" borderId="11" xfId="48" applyFont="1" applyFill="1" applyBorder="1" applyAlignment="1">
      <alignment horizontal="left"/>
    </xf>
    <xf numFmtId="0" fontId="4" fillId="0" borderId="11" xfId="0" applyFont="1" applyFill="1" applyBorder="1" applyAlignment="1">
      <alignment horizontal="distributed"/>
    </xf>
    <xf numFmtId="181" fontId="13" fillId="0" borderId="0" xfId="48" applyFont="1" applyFill="1" applyBorder="1" applyAlignment="1">
      <alignment horizontal="distributed"/>
    </xf>
    <xf numFmtId="0" fontId="12" fillId="0" borderId="0" xfId="0" applyFont="1" applyBorder="1" applyAlignment="1">
      <alignment horizontal="distributed"/>
    </xf>
    <xf numFmtId="0" fontId="13" fillId="0" borderId="0" xfId="0" applyFont="1" applyFill="1" applyBorder="1" applyAlignment="1">
      <alignment horizontal="distributed"/>
    </xf>
    <xf numFmtId="0" fontId="13" fillId="0" borderId="11" xfId="0" applyFont="1" applyFill="1" applyBorder="1" applyAlignment="1">
      <alignment/>
    </xf>
    <xf numFmtId="181" fontId="12" fillId="0" borderId="11" xfId="48" applyFont="1" applyFill="1" applyBorder="1" applyAlignment="1">
      <alignment horizontal="distributed"/>
    </xf>
    <xf numFmtId="0" fontId="12" fillId="0" borderId="0" xfId="0" applyFont="1" applyAlignment="1">
      <alignment horizontal="distributed"/>
    </xf>
    <xf numFmtId="0" fontId="1" fillId="0" borderId="0" xfId="0" applyFont="1" applyBorder="1" applyAlignment="1">
      <alignment horizontal="distributed"/>
    </xf>
    <xf numFmtId="0" fontId="13" fillId="0" borderId="0" xfId="0" applyFont="1" applyFill="1" applyAlignment="1">
      <alignment/>
    </xf>
    <xf numFmtId="0" fontId="10" fillId="0" borderId="14" xfId="0" applyFont="1" applyFill="1" applyBorder="1" applyAlignment="1">
      <alignment horizontal="distributed" vertical="center"/>
    </xf>
    <xf numFmtId="181" fontId="4" fillId="0" borderId="15" xfId="48" applyFont="1" applyFill="1" applyBorder="1" applyAlignment="1">
      <alignment/>
    </xf>
    <xf numFmtId="181" fontId="4" fillId="0" borderId="15" xfId="48" applyFont="1" applyFill="1" applyBorder="1" applyAlignment="1">
      <alignment horizontal="right"/>
    </xf>
    <xf numFmtId="3" fontId="4" fillId="0" borderId="15" xfId="0" applyNumberFormat="1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15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Continuous"/>
    </xf>
    <xf numFmtId="0" fontId="4" fillId="0" borderId="18" xfId="0" applyFont="1" applyFill="1" applyBorder="1" applyAlignment="1">
      <alignment horizontal="centerContinuous"/>
    </xf>
    <xf numFmtId="0" fontId="4" fillId="0" borderId="19" xfId="0" applyFont="1" applyFill="1" applyBorder="1" applyAlignment="1">
      <alignment horizontal="distributed" vertical="center"/>
    </xf>
    <xf numFmtId="0" fontId="4" fillId="0" borderId="20" xfId="0" applyFont="1" applyFill="1" applyBorder="1" applyAlignment="1">
      <alignment horizontal="distributed" vertical="center"/>
    </xf>
    <xf numFmtId="0" fontId="4" fillId="0" borderId="21" xfId="0" applyFont="1" applyFill="1" applyBorder="1" applyAlignment="1">
      <alignment horizontal="distributed" vertical="center"/>
    </xf>
    <xf numFmtId="0" fontId="4" fillId="0" borderId="22" xfId="0" applyFont="1" applyFill="1" applyBorder="1" applyAlignment="1">
      <alignment horizontal="distributed" vertical="center"/>
    </xf>
    <xf numFmtId="0" fontId="4" fillId="0" borderId="14" xfId="0" applyFont="1" applyFill="1" applyBorder="1" applyAlignment="1">
      <alignment horizontal="distributed" vertical="center"/>
    </xf>
    <xf numFmtId="181" fontId="4" fillId="0" borderId="0" xfId="48" applyFont="1" applyFill="1" applyBorder="1" applyAlignment="1">
      <alignment horizontal="center"/>
    </xf>
    <xf numFmtId="181" fontId="4" fillId="0" borderId="0" xfId="48" applyFont="1" applyFill="1" applyBorder="1" applyAlignment="1">
      <alignment horizontal="right"/>
    </xf>
    <xf numFmtId="181" fontId="4" fillId="0" borderId="11" xfId="48" applyFont="1" applyFill="1" applyBorder="1" applyAlignment="1">
      <alignment/>
    </xf>
    <xf numFmtId="181" fontId="4" fillId="0" borderId="0" xfId="48" applyFont="1" applyFill="1" applyBorder="1" applyAlignment="1" quotePrefix="1">
      <alignment horizontal="center"/>
    </xf>
    <xf numFmtId="181" fontId="0" fillId="0" borderId="0" xfId="48" applyFont="1" applyAlignment="1">
      <alignment horizontal="center"/>
    </xf>
    <xf numFmtId="181" fontId="13" fillId="0" borderId="11" xfId="48" applyFont="1" applyFill="1" applyBorder="1" applyAlignment="1">
      <alignment/>
    </xf>
    <xf numFmtId="181" fontId="13" fillId="0" borderId="0" xfId="48" applyFont="1" applyFill="1" applyBorder="1" applyAlignment="1">
      <alignment horizontal="right"/>
    </xf>
    <xf numFmtId="181" fontId="13" fillId="0" borderId="0" xfId="48" applyFont="1" applyFill="1" applyBorder="1" applyAlignment="1">
      <alignment/>
    </xf>
    <xf numFmtId="181" fontId="13" fillId="0" borderId="0" xfId="48" applyFont="1" applyFill="1" applyBorder="1" applyAlignment="1" quotePrefix="1">
      <alignment horizontal="center"/>
    </xf>
    <xf numFmtId="181" fontId="4" fillId="0" borderId="0" xfId="0" applyNumberFormat="1" applyFont="1" applyFill="1" applyAlignment="1">
      <alignment/>
    </xf>
    <xf numFmtId="181" fontId="4" fillId="0" borderId="23" xfId="48" applyFont="1" applyFill="1" applyBorder="1" applyAlignment="1">
      <alignment horizontal="right"/>
    </xf>
    <xf numFmtId="0" fontId="0" fillId="0" borderId="0" xfId="0" applyFont="1" applyBorder="1" applyAlignment="1">
      <alignment horizontal="distributed"/>
    </xf>
    <xf numFmtId="181" fontId="13" fillId="0" borderId="23" xfId="48" applyFont="1" applyFill="1" applyBorder="1" applyAlignment="1">
      <alignment horizontal="right"/>
    </xf>
    <xf numFmtId="0" fontId="4" fillId="0" borderId="23" xfId="0" applyFont="1" applyFill="1" applyBorder="1" applyAlignment="1">
      <alignment horizontal="distributed" vertical="center"/>
    </xf>
    <xf numFmtId="181" fontId="4" fillId="0" borderId="0" xfId="48" applyFont="1" applyFill="1" applyBorder="1" applyAlignment="1">
      <alignment horizontal="right" vertical="center"/>
    </xf>
    <xf numFmtId="181" fontId="4" fillId="0" borderId="0" xfId="0" applyNumberFormat="1" applyFont="1" applyFill="1" applyAlignment="1">
      <alignment horizontal="right"/>
    </xf>
    <xf numFmtId="181" fontId="4" fillId="0" borderId="10" xfId="48" applyFont="1" applyFill="1" applyBorder="1" applyAlignment="1">
      <alignment horizontal="distributed"/>
    </xf>
    <xf numFmtId="181" fontId="4" fillId="0" borderId="12" xfId="48" applyFont="1" applyFill="1" applyBorder="1" applyAlignment="1">
      <alignment/>
    </xf>
    <xf numFmtId="181" fontId="4" fillId="0" borderId="24" xfId="48" applyFont="1" applyFill="1" applyBorder="1" applyAlignment="1">
      <alignment horizontal="right"/>
    </xf>
    <xf numFmtId="0" fontId="0" fillId="0" borderId="11" xfId="0" applyFont="1" applyBorder="1" applyAlignment="1">
      <alignment horizontal="left" vertical="center" wrapText="1"/>
    </xf>
    <xf numFmtId="0" fontId="4" fillId="0" borderId="25" xfId="0" applyFont="1" applyFill="1" applyBorder="1" applyAlignment="1">
      <alignment horizontal="distributed" vertical="center"/>
    </xf>
    <xf numFmtId="0" fontId="1" fillId="0" borderId="0" xfId="0" applyFont="1" applyBorder="1" applyAlignment="1">
      <alignment horizontal="distributed"/>
    </xf>
    <xf numFmtId="0" fontId="4" fillId="0" borderId="10" xfId="0" applyFont="1" applyFill="1" applyBorder="1" applyAlignment="1">
      <alignment horizontal="distributed"/>
    </xf>
    <xf numFmtId="0" fontId="0" fillId="0" borderId="0" xfId="0" applyFont="1" applyBorder="1" applyAlignment="1">
      <alignment horizontal="distributed"/>
    </xf>
    <xf numFmtId="181" fontId="4" fillId="0" borderId="0" xfId="48" applyFont="1" applyFill="1" applyBorder="1" applyAlignment="1">
      <alignment horizontal="left"/>
    </xf>
    <xf numFmtId="181" fontId="4" fillId="0" borderId="11" xfId="48" applyFont="1" applyFill="1" applyBorder="1" applyAlignment="1">
      <alignment horizontal="left"/>
    </xf>
    <xf numFmtId="181" fontId="4" fillId="0" borderId="23" xfId="48" applyFont="1" applyFill="1" applyBorder="1" applyAlignment="1">
      <alignment horizontal="right" vertical="center"/>
    </xf>
    <xf numFmtId="181" fontId="4" fillId="0" borderId="0" xfId="48" applyFont="1" applyFill="1" applyBorder="1" applyAlignment="1">
      <alignment horizontal="distributed"/>
    </xf>
    <xf numFmtId="0" fontId="0" fillId="0" borderId="0" xfId="0" applyFont="1" applyAlignment="1">
      <alignment horizontal="distributed"/>
    </xf>
    <xf numFmtId="181" fontId="13" fillId="0" borderId="0" xfId="48" applyFont="1" applyFill="1" applyBorder="1" applyAlignment="1">
      <alignment horizontal="distributed"/>
    </xf>
    <xf numFmtId="181" fontId="12" fillId="0" borderId="0" xfId="48" applyFont="1" applyFill="1" applyBorder="1" applyAlignment="1">
      <alignment horizontal="distributed"/>
    </xf>
    <xf numFmtId="0" fontId="4" fillId="0" borderId="0" xfId="0" applyFont="1" applyFill="1" applyBorder="1" applyAlignment="1">
      <alignment horizontal="distributed"/>
    </xf>
    <xf numFmtId="181" fontId="13" fillId="0" borderId="11" xfId="48" applyFont="1" applyFill="1" applyBorder="1" applyAlignment="1">
      <alignment horizontal="distributed"/>
    </xf>
    <xf numFmtId="0" fontId="13" fillId="0" borderId="0" xfId="0" applyFont="1" applyFill="1" applyBorder="1" applyAlignment="1">
      <alignment horizontal="distributed"/>
    </xf>
    <xf numFmtId="0" fontId="4" fillId="0" borderId="0" xfId="0" applyFont="1" applyFill="1" applyAlignment="1">
      <alignment horizontal="distributed"/>
    </xf>
    <xf numFmtId="0" fontId="12" fillId="0" borderId="0" xfId="0" applyFont="1" applyAlignment="1">
      <alignment horizontal="distributed"/>
    </xf>
    <xf numFmtId="0" fontId="12" fillId="0" borderId="0" xfId="0" applyFont="1" applyBorder="1" applyAlignment="1">
      <alignment horizontal="distributed"/>
    </xf>
    <xf numFmtId="181" fontId="4" fillId="0" borderId="0" xfId="48" applyFont="1" applyFill="1" applyBorder="1" applyAlignment="1">
      <alignment horizontal="left" wrapText="1"/>
    </xf>
    <xf numFmtId="0" fontId="4" fillId="0" borderId="26" xfId="0" applyFont="1" applyFill="1" applyBorder="1" applyAlignment="1">
      <alignment horizontal="distributed"/>
    </xf>
    <xf numFmtId="0" fontId="4" fillId="0" borderId="27" xfId="0" applyFont="1" applyFill="1" applyBorder="1" applyAlignment="1">
      <alignment horizontal="distributed"/>
    </xf>
    <xf numFmtId="0" fontId="4" fillId="0" borderId="27" xfId="0" applyFont="1" applyFill="1" applyBorder="1" applyAlignment="1">
      <alignment horizontal="distributed" vertical="center"/>
    </xf>
    <xf numFmtId="0" fontId="4" fillId="0" borderId="28" xfId="0" applyFont="1" applyFill="1" applyBorder="1" applyAlignment="1">
      <alignment horizontal="distributed" vertical="center"/>
    </xf>
    <xf numFmtId="0" fontId="4" fillId="0" borderId="29" xfId="0" applyFont="1" applyFill="1" applyBorder="1" applyAlignment="1">
      <alignment horizontal="distributed" vertical="center"/>
    </xf>
    <xf numFmtId="0" fontId="4" fillId="0" borderId="30" xfId="0" applyFont="1" applyFill="1" applyBorder="1" applyAlignment="1">
      <alignment horizontal="distributed" vertical="center"/>
    </xf>
    <xf numFmtId="0" fontId="4" fillId="0" borderId="31" xfId="0" applyFont="1" applyFill="1" applyBorder="1" applyAlignment="1">
      <alignment horizontal="distributed"/>
    </xf>
    <xf numFmtId="0" fontId="4" fillId="0" borderId="17" xfId="0" applyFont="1" applyFill="1" applyBorder="1" applyAlignment="1">
      <alignment horizontal="distributed"/>
    </xf>
    <xf numFmtId="0" fontId="4" fillId="0" borderId="18" xfId="0" applyFont="1" applyFill="1" applyBorder="1" applyAlignment="1">
      <alignment horizontal="distributed"/>
    </xf>
    <xf numFmtId="0" fontId="4" fillId="0" borderId="20" xfId="0" applyFont="1" applyFill="1" applyBorder="1" applyAlignment="1">
      <alignment horizontal="distributed" vertical="center"/>
    </xf>
    <xf numFmtId="0" fontId="10" fillId="0" borderId="25" xfId="0" applyFont="1" applyFill="1" applyBorder="1" applyAlignment="1">
      <alignment horizontal="distributed" vertical="center"/>
    </xf>
    <xf numFmtId="0" fontId="0" fillId="0" borderId="0" xfId="0" applyFont="1" applyBorder="1" applyAlignment="1">
      <alignment/>
    </xf>
    <xf numFmtId="181" fontId="11" fillId="0" borderId="0" xfId="48" applyFont="1" applyFill="1" applyBorder="1" applyAlignment="1">
      <alignment horizontal="left" vertical="center" wrapText="1"/>
    </xf>
    <xf numFmtId="181" fontId="11" fillId="0" borderId="11" xfId="48" applyFont="1" applyFill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4" fillId="0" borderId="23" xfId="0" applyFont="1" applyFill="1" applyBorder="1" applyAlignment="1">
      <alignment vertical="center"/>
    </xf>
    <xf numFmtId="181" fontId="4" fillId="0" borderId="0" xfId="48" applyFont="1" applyFill="1" applyBorder="1" applyAlignment="1">
      <alignment vertical="center"/>
    </xf>
    <xf numFmtId="0" fontId="4" fillId="0" borderId="0" xfId="0" applyFont="1" applyFill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桁区切り[0.00]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通貨[0.00]" xfId="58"/>
    <cellStyle name="入力" xfId="59"/>
    <cellStyle name="Followed Hyperlink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76"/>
  <sheetViews>
    <sheetView showGridLines="0" tabSelected="1" view="pageBreakPreview" zoomScaleNormal="75" zoomScaleSheetLayoutView="100" zoomScalePageLayoutView="0" workbookViewId="0" topLeftCell="A1">
      <selection activeCell="A1" sqref="A1"/>
    </sheetView>
  </sheetViews>
  <sheetFormatPr defaultColWidth="8.625" defaultRowHeight="12.75"/>
  <cols>
    <col min="1" max="1" width="2.00390625" style="1" customWidth="1"/>
    <col min="2" max="3" width="1.875" style="1" customWidth="1"/>
    <col min="4" max="4" width="23.25390625" style="1" customWidth="1"/>
    <col min="5" max="5" width="2.00390625" style="1" customWidth="1"/>
    <col min="6" max="7" width="23.75390625" style="1" customWidth="1"/>
    <col min="8" max="8" width="0.875" style="1" customWidth="1"/>
    <col min="9" max="9" width="3.75390625" style="1" customWidth="1"/>
    <col min="10" max="10" width="2.125" style="1" customWidth="1"/>
    <col min="11" max="11" width="1.875" style="1" customWidth="1"/>
    <col min="12" max="12" width="26.25390625" style="1" customWidth="1"/>
    <col min="13" max="13" width="2.00390625" style="1" customWidth="1"/>
    <col min="14" max="15" width="23.75390625" style="1" customWidth="1"/>
    <col min="16" max="16" width="0.875" style="1" customWidth="1"/>
    <col min="17" max="16384" width="8.625" style="1" customWidth="1"/>
  </cols>
  <sheetData>
    <row r="1" ht="24">
      <c r="D1" s="2" t="s">
        <v>88</v>
      </c>
    </row>
    <row r="2" spans="1:8" ht="30" customHeight="1" thickBot="1">
      <c r="A2" s="3" t="s">
        <v>31</v>
      </c>
      <c r="B2" s="3"/>
      <c r="C2" s="3"/>
      <c r="D2" s="3"/>
      <c r="E2" s="3"/>
      <c r="F2" s="3"/>
      <c r="G2" s="3"/>
      <c r="H2" s="3"/>
    </row>
    <row r="3" spans="1:16" ht="15.75" customHeight="1">
      <c r="A3" s="92" t="s">
        <v>5</v>
      </c>
      <c r="B3" s="92"/>
      <c r="C3" s="92"/>
      <c r="D3" s="92"/>
      <c r="E3" s="93"/>
      <c r="F3" s="96" t="s">
        <v>18</v>
      </c>
      <c r="G3" s="97"/>
      <c r="H3" s="98"/>
      <c r="I3" s="92" t="s">
        <v>5</v>
      </c>
      <c r="J3" s="92"/>
      <c r="K3" s="92"/>
      <c r="L3" s="92"/>
      <c r="M3" s="93"/>
      <c r="N3" s="90" t="s">
        <v>18</v>
      </c>
      <c r="O3" s="91"/>
      <c r="P3" s="91"/>
    </row>
    <row r="4" spans="1:16" ht="31.5" customHeight="1">
      <c r="A4" s="94"/>
      <c r="B4" s="94"/>
      <c r="C4" s="94"/>
      <c r="D4" s="94"/>
      <c r="E4" s="95"/>
      <c r="F4" s="47" t="s">
        <v>2</v>
      </c>
      <c r="G4" s="99" t="s">
        <v>3</v>
      </c>
      <c r="H4" s="100"/>
      <c r="I4" s="94"/>
      <c r="J4" s="94"/>
      <c r="K4" s="94"/>
      <c r="L4" s="94"/>
      <c r="M4" s="95"/>
      <c r="N4" s="47" t="s">
        <v>2</v>
      </c>
      <c r="O4" s="48" t="s">
        <v>3</v>
      </c>
      <c r="P4" s="18"/>
    </row>
    <row r="5" spans="1:16" ht="15.75" customHeight="1">
      <c r="A5" s="22"/>
      <c r="B5" s="22"/>
      <c r="C5" s="22"/>
      <c r="D5" s="22"/>
      <c r="E5" s="23"/>
      <c r="F5" s="62"/>
      <c r="G5" s="53"/>
      <c r="H5" s="37"/>
      <c r="I5" s="22"/>
      <c r="J5" s="22"/>
      <c r="K5" s="22"/>
      <c r="L5" s="22"/>
      <c r="M5" s="23"/>
      <c r="N5" s="65"/>
      <c r="O5" s="22"/>
      <c r="P5" s="9"/>
    </row>
    <row r="6" spans="1:66" ht="15.75" customHeight="1">
      <c r="A6" s="5"/>
      <c r="B6" s="5"/>
      <c r="C6" s="5"/>
      <c r="D6" s="55" t="s">
        <v>36</v>
      </c>
      <c r="E6" s="54"/>
      <c r="F6" s="62">
        <v>8038001</v>
      </c>
      <c r="G6" s="53">
        <v>728874</v>
      </c>
      <c r="H6" s="38"/>
      <c r="I6" s="5"/>
      <c r="J6" s="79" t="s">
        <v>9</v>
      </c>
      <c r="K6" s="79"/>
      <c r="L6" s="79"/>
      <c r="M6" s="14"/>
      <c r="N6" s="62">
        <v>1320208</v>
      </c>
      <c r="O6" s="53">
        <v>281825</v>
      </c>
      <c r="P6" s="9"/>
      <c r="Q6" s="5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</row>
    <row r="7" spans="1:66" ht="15.75" customHeight="1">
      <c r="A7" s="5"/>
      <c r="B7" s="5"/>
      <c r="C7" s="5"/>
      <c r="D7" s="55" t="s">
        <v>89</v>
      </c>
      <c r="E7" s="54"/>
      <c r="F7" s="62">
        <v>14405437</v>
      </c>
      <c r="G7" s="53">
        <v>1074601</v>
      </c>
      <c r="H7" s="38"/>
      <c r="I7" s="5"/>
      <c r="J7" s="7"/>
      <c r="K7" s="79" t="s">
        <v>25</v>
      </c>
      <c r="L7" s="86"/>
      <c r="M7" s="14"/>
      <c r="N7" s="62">
        <v>52295</v>
      </c>
      <c r="O7" s="53">
        <v>260968</v>
      </c>
      <c r="P7" s="9"/>
      <c r="Q7" s="5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</row>
    <row r="8" spans="1:66" ht="15.75" customHeight="1">
      <c r="A8" s="5"/>
      <c r="B8" s="5"/>
      <c r="C8" s="5"/>
      <c r="D8" s="55" t="s">
        <v>37</v>
      </c>
      <c r="E8" s="54"/>
      <c r="F8" s="62">
        <v>23430912</v>
      </c>
      <c r="G8" s="53">
        <v>2144934</v>
      </c>
      <c r="H8" s="38"/>
      <c r="I8" s="7"/>
      <c r="J8" s="7"/>
      <c r="K8" s="7"/>
      <c r="L8" s="7" t="s">
        <v>61</v>
      </c>
      <c r="M8" s="14"/>
      <c r="N8" s="53">
        <v>13634</v>
      </c>
      <c r="O8" s="53">
        <v>53239</v>
      </c>
      <c r="P8" s="9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</row>
    <row r="9" spans="1:66" ht="15.75" customHeight="1">
      <c r="A9" s="5"/>
      <c r="B9" s="5"/>
      <c r="C9" s="5"/>
      <c r="D9" s="55" t="s">
        <v>38</v>
      </c>
      <c r="E9" s="54"/>
      <c r="F9" s="62">
        <v>23066170</v>
      </c>
      <c r="G9" s="53">
        <v>1786322</v>
      </c>
      <c r="H9" s="38"/>
      <c r="I9" s="7"/>
      <c r="J9" s="7"/>
      <c r="K9" s="7"/>
      <c r="L9" s="7" t="s">
        <v>62</v>
      </c>
      <c r="M9" s="14"/>
      <c r="N9" s="53">
        <v>7599</v>
      </c>
      <c r="O9" s="53">
        <v>14748</v>
      </c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</row>
    <row r="10" spans="1:66" ht="15.75" customHeight="1">
      <c r="A10" s="5"/>
      <c r="B10" s="5"/>
      <c r="C10" s="5"/>
      <c r="D10" s="55" t="s">
        <v>39</v>
      </c>
      <c r="E10" s="54"/>
      <c r="F10" s="62">
        <v>23647403</v>
      </c>
      <c r="G10" s="53">
        <v>3124020</v>
      </c>
      <c r="H10" s="38"/>
      <c r="I10" s="11"/>
      <c r="J10" s="7"/>
      <c r="K10" s="7"/>
      <c r="L10" s="7" t="s">
        <v>21</v>
      </c>
      <c r="M10" s="14"/>
      <c r="N10" s="53">
        <v>26663</v>
      </c>
      <c r="O10" s="53">
        <v>120881</v>
      </c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</row>
    <row r="11" spans="1:66" ht="15.75" customHeight="1">
      <c r="A11" s="5"/>
      <c r="B11" s="5"/>
      <c r="C11" s="5"/>
      <c r="D11" s="55" t="s">
        <v>32</v>
      </c>
      <c r="E11" s="54"/>
      <c r="F11" s="62">
        <v>30631671</v>
      </c>
      <c r="G11" s="53">
        <v>2477281</v>
      </c>
      <c r="H11" s="38"/>
      <c r="I11" s="11"/>
      <c r="L11" s="20" t="s">
        <v>10</v>
      </c>
      <c r="M11" s="14"/>
      <c r="N11" s="53">
        <v>4399</v>
      </c>
      <c r="O11" s="53">
        <v>72100</v>
      </c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</row>
    <row r="12" spans="1:66" ht="15.75" customHeight="1">
      <c r="A12" s="5"/>
      <c r="B12" s="5"/>
      <c r="C12" s="5"/>
      <c r="D12" s="55" t="s">
        <v>33</v>
      </c>
      <c r="E12" s="54"/>
      <c r="F12" s="62">
        <v>19389052</v>
      </c>
      <c r="G12" s="53">
        <v>2381222</v>
      </c>
      <c r="H12" s="38"/>
      <c r="I12" s="11"/>
      <c r="J12" s="79" t="s">
        <v>26</v>
      </c>
      <c r="K12" s="79"/>
      <c r="L12" s="79"/>
      <c r="M12" s="14"/>
      <c r="N12" s="53">
        <v>793775</v>
      </c>
      <c r="O12" s="53">
        <v>20683</v>
      </c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</row>
    <row r="13" spans="1:66" ht="15.75" customHeight="1">
      <c r="A13" s="5"/>
      <c r="B13" s="5"/>
      <c r="C13" s="5"/>
      <c r="D13" s="55" t="s">
        <v>34</v>
      </c>
      <c r="E13" s="54"/>
      <c r="F13" s="62">
        <v>15065386</v>
      </c>
      <c r="G13" s="53">
        <v>3633979</v>
      </c>
      <c r="H13" s="38"/>
      <c r="I13" s="11"/>
      <c r="J13" s="7"/>
      <c r="K13" s="7"/>
      <c r="L13" s="20" t="s">
        <v>69</v>
      </c>
      <c r="M13" s="14"/>
      <c r="N13" s="53">
        <v>788811</v>
      </c>
      <c r="O13" s="53">
        <v>15981</v>
      </c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</row>
    <row r="14" spans="1:66" ht="15.75" customHeight="1">
      <c r="A14" s="5"/>
      <c r="B14" s="5"/>
      <c r="C14" s="5"/>
      <c r="D14" s="55" t="s">
        <v>35</v>
      </c>
      <c r="E14" s="54"/>
      <c r="F14" s="62">
        <v>17667074</v>
      </c>
      <c r="G14" s="53">
        <v>2592838</v>
      </c>
      <c r="H14" s="38" t="e">
        <f>#REF!+#REF!+'佐世保港～厳原港'!H11+佐世保港～厳原港!#REF!</f>
        <v>#REF!</v>
      </c>
      <c r="I14" s="11"/>
      <c r="L14" s="7" t="s">
        <v>90</v>
      </c>
      <c r="M14" s="14"/>
      <c r="N14" s="53">
        <v>4964</v>
      </c>
      <c r="O14" s="53">
        <v>2538</v>
      </c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</row>
    <row r="15" spans="1:66" ht="15.75" customHeight="1">
      <c r="A15" s="5"/>
      <c r="B15" s="5"/>
      <c r="C15" s="5"/>
      <c r="E15" s="54"/>
      <c r="F15" s="62"/>
      <c r="G15" s="53"/>
      <c r="H15" s="38"/>
      <c r="I15" s="11"/>
      <c r="L15" s="7" t="s">
        <v>10</v>
      </c>
      <c r="M15" s="15"/>
      <c r="N15" s="53" t="s">
        <v>49</v>
      </c>
      <c r="O15" s="53">
        <v>2165</v>
      </c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</row>
    <row r="16" spans="1:66" ht="15.75" customHeight="1">
      <c r="A16" s="5"/>
      <c r="B16" s="5"/>
      <c r="C16" s="5"/>
      <c r="D16" s="60" t="s">
        <v>91</v>
      </c>
      <c r="E16" s="57"/>
      <c r="F16" s="64">
        <v>18648554</v>
      </c>
      <c r="G16" s="58">
        <v>6406796</v>
      </c>
      <c r="H16" s="38"/>
      <c r="I16" s="7"/>
      <c r="J16" s="86" t="s">
        <v>27</v>
      </c>
      <c r="K16" s="86"/>
      <c r="L16" s="86"/>
      <c r="M16" s="15"/>
      <c r="N16" s="53">
        <v>474138</v>
      </c>
      <c r="O16" s="53">
        <v>173</v>
      </c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</row>
    <row r="17" spans="1:66" ht="15.75" customHeight="1">
      <c r="A17" s="5"/>
      <c r="B17" s="5"/>
      <c r="C17" s="5"/>
      <c r="D17" s="60"/>
      <c r="E17" s="57"/>
      <c r="F17" s="64"/>
      <c r="G17" s="58"/>
      <c r="H17" s="38"/>
      <c r="I17" s="11"/>
      <c r="J17" s="26"/>
      <c r="K17" s="26"/>
      <c r="L17" s="20" t="s">
        <v>72</v>
      </c>
      <c r="M17" s="54"/>
      <c r="N17" s="53">
        <v>3353</v>
      </c>
      <c r="O17" s="53" t="s">
        <v>49</v>
      </c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</row>
    <row r="18" spans="1:66" ht="15.75" customHeight="1">
      <c r="A18" s="81" t="s">
        <v>6</v>
      </c>
      <c r="B18" s="81"/>
      <c r="C18" s="81"/>
      <c r="D18" s="81"/>
      <c r="E18" s="84"/>
      <c r="F18" s="62"/>
      <c r="G18" s="53"/>
      <c r="H18" s="38"/>
      <c r="I18" s="7"/>
      <c r="J18" s="26"/>
      <c r="K18" s="26"/>
      <c r="L18" s="20" t="s">
        <v>92</v>
      </c>
      <c r="M18" s="54"/>
      <c r="N18" s="53">
        <v>470786</v>
      </c>
      <c r="O18" s="53" t="s">
        <v>46</v>
      </c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</row>
    <row r="19" spans="4:66" ht="15.75" customHeight="1">
      <c r="D19" s="55" t="s">
        <v>29</v>
      </c>
      <c r="E19" s="15"/>
      <c r="F19" s="62">
        <v>8072</v>
      </c>
      <c r="G19" s="53">
        <v>60073</v>
      </c>
      <c r="H19" s="38"/>
      <c r="I19" s="11"/>
      <c r="J19" s="26"/>
      <c r="K19" s="26"/>
      <c r="L19" s="20" t="s">
        <v>10</v>
      </c>
      <c r="M19" s="54"/>
      <c r="N19" s="53" t="s">
        <v>49</v>
      </c>
      <c r="O19" s="53">
        <v>173</v>
      </c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</row>
    <row r="20" spans="1:66" ht="29.25" customHeight="1">
      <c r="A20" s="5"/>
      <c r="B20" s="4"/>
      <c r="C20" s="4"/>
      <c r="D20" s="60" t="s">
        <v>91</v>
      </c>
      <c r="E20" s="57"/>
      <c r="F20" s="64">
        <v>4694</v>
      </c>
      <c r="G20" s="58">
        <v>81676</v>
      </c>
      <c r="H20" s="38"/>
      <c r="I20" s="11"/>
      <c r="K20" s="89" t="s">
        <v>40</v>
      </c>
      <c r="L20" s="89"/>
      <c r="M20" s="54"/>
      <c r="N20" s="66">
        <v>11863</v>
      </c>
      <c r="O20" s="66">
        <v>628</v>
      </c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</row>
    <row r="21" spans="1:66" ht="15.75" customHeight="1">
      <c r="A21" s="5"/>
      <c r="B21" s="5"/>
      <c r="C21" s="5"/>
      <c r="D21" s="55"/>
      <c r="E21" s="54"/>
      <c r="F21" s="62"/>
      <c r="G21" s="53"/>
      <c r="H21" s="38"/>
      <c r="I21" s="11"/>
      <c r="J21" s="7"/>
      <c r="L21" s="20" t="s">
        <v>93</v>
      </c>
      <c r="M21" s="54"/>
      <c r="N21" s="53">
        <v>11664</v>
      </c>
      <c r="O21" s="53">
        <v>559</v>
      </c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</row>
    <row r="22" spans="1:66" ht="15.75" customHeight="1">
      <c r="A22" s="81" t="s">
        <v>8</v>
      </c>
      <c r="B22" s="82"/>
      <c r="C22" s="82"/>
      <c r="D22" s="82"/>
      <c r="E22" s="57"/>
      <c r="F22" s="64" t="s">
        <v>63</v>
      </c>
      <c r="G22" s="58">
        <v>27649</v>
      </c>
      <c r="H22" s="38"/>
      <c r="I22" s="11"/>
      <c r="J22" s="7"/>
      <c r="K22" s="7"/>
      <c r="L22" s="7" t="s">
        <v>20</v>
      </c>
      <c r="M22" s="54"/>
      <c r="N22" s="53">
        <v>198</v>
      </c>
      <c r="O22" s="53">
        <v>69</v>
      </c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</row>
    <row r="23" spans="1:66" ht="15.75" customHeight="1">
      <c r="A23" s="5"/>
      <c r="B23" s="79"/>
      <c r="C23" s="79"/>
      <c r="D23" s="79"/>
      <c r="E23" s="54"/>
      <c r="F23" s="62"/>
      <c r="G23" s="53"/>
      <c r="H23" s="38"/>
      <c r="I23" s="11"/>
      <c r="J23" s="11"/>
      <c r="K23" s="11"/>
      <c r="L23" s="7"/>
      <c r="M23" s="54"/>
      <c r="N23" s="53"/>
      <c r="O23" s="53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</row>
    <row r="24" spans="1:66" ht="15.75" customHeight="1">
      <c r="A24" s="5"/>
      <c r="B24" s="79" t="s">
        <v>9</v>
      </c>
      <c r="C24" s="79"/>
      <c r="D24" s="79"/>
      <c r="E24" s="54"/>
      <c r="F24" s="62" t="s">
        <v>63</v>
      </c>
      <c r="G24" s="53">
        <v>5217</v>
      </c>
      <c r="H24" s="38"/>
      <c r="I24" s="81" t="s">
        <v>11</v>
      </c>
      <c r="J24" s="87"/>
      <c r="K24" s="87"/>
      <c r="L24" s="87"/>
      <c r="M24" s="57"/>
      <c r="N24" s="58">
        <v>8992481</v>
      </c>
      <c r="O24" s="58">
        <v>728198</v>
      </c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</row>
    <row r="25" spans="1:66" ht="15.75" customHeight="1">
      <c r="A25" s="7"/>
      <c r="B25" s="21"/>
      <c r="C25" s="21"/>
      <c r="D25" s="7" t="s">
        <v>94</v>
      </c>
      <c r="E25" s="54"/>
      <c r="F25" s="62" t="s">
        <v>79</v>
      </c>
      <c r="G25" s="53">
        <v>5217</v>
      </c>
      <c r="H25" s="38"/>
      <c r="I25" s="29"/>
      <c r="J25" s="34"/>
      <c r="K25" s="34"/>
      <c r="L25" s="34"/>
      <c r="M25" s="57"/>
      <c r="N25" s="58"/>
      <c r="O25" s="58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</row>
    <row r="26" spans="1:66" ht="15.75" customHeight="1">
      <c r="A26" s="5"/>
      <c r="B26" s="79" t="s">
        <v>95</v>
      </c>
      <c r="C26" s="79"/>
      <c r="D26" s="79"/>
      <c r="E26" s="54"/>
      <c r="F26" s="62" t="s">
        <v>79</v>
      </c>
      <c r="G26" s="53">
        <v>22433</v>
      </c>
      <c r="H26" s="38"/>
      <c r="I26" s="11"/>
      <c r="J26" s="79" t="s">
        <v>77</v>
      </c>
      <c r="K26" s="79"/>
      <c r="L26" s="79"/>
      <c r="M26" s="54"/>
      <c r="N26" s="53">
        <v>2959907</v>
      </c>
      <c r="O26" s="53">
        <v>317342</v>
      </c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</row>
    <row r="27" spans="1:66" ht="15.75" customHeight="1">
      <c r="A27" s="5"/>
      <c r="E27" s="54"/>
      <c r="F27" s="62"/>
      <c r="G27" s="53"/>
      <c r="H27" s="38"/>
      <c r="I27" s="11"/>
      <c r="J27" s="20"/>
      <c r="K27" s="20"/>
      <c r="L27" s="20" t="s">
        <v>96</v>
      </c>
      <c r="M27" s="54"/>
      <c r="N27" s="53">
        <v>1519102</v>
      </c>
      <c r="O27" s="53">
        <v>13</v>
      </c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</row>
    <row r="28" spans="1:66" ht="15.75" customHeight="1">
      <c r="A28" s="81" t="s">
        <v>11</v>
      </c>
      <c r="B28" s="88"/>
      <c r="C28" s="88"/>
      <c r="D28" s="88"/>
      <c r="E28" s="57"/>
      <c r="F28" s="64">
        <v>4217</v>
      </c>
      <c r="G28" s="58">
        <v>39730</v>
      </c>
      <c r="H28" s="38"/>
      <c r="I28" s="11"/>
      <c r="J28" s="11"/>
      <c r="K28" s="7"/>
      <c r="L28" s="10" t="s">
        <v>80</v>
      </c>
      <c r="M28" s="54"/>
      <c r="N28" s="53">
        <v>835594</v>
      </c>
      <c r="O28" s="53">
        <v>315512</v>
      </c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</row>
    <row r="29" spans="1:66" ht="15.75" customHeight="1">
      <c r="A29" s="29"/>
      <c r="B29" s="30"/>
      <c r="C29" s="30"/>
      <c r="D29" s="30"/>
      <c r="E29" s="57"/>
      <c r="F29" s="64"/>
      <c r="G29" s="58"/>
      <c r="H29" s="38"/>
      <c r="I29" s="12"/>
      <c r="J29" s="11"/>
      <c r="K29" s="11"/>
      <c r="L29" s="7" t="s">
        <v>97</v>
      </c>
      <c r="M29" s="54"/>
      <c r="N29" s="53">
        <v>523220</v>
      </c>
      <c r="O29" s="53" t="s">
        <v>79</v>
      </c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</row>
    <row r="30" spans="2:66" ht="15.75" customHeight="1">
      <c r="B30" s="79" t="s">
        <v>12</v>
      </c>
      <c r="C30" s="80"/>
      <c r="D30" s="80"/>
      <c r="E30" s="54"/>
      <c r="F30" s="62">
        <v>4125</v>
      </c>
      <c r="G30" s="53">
        <v>39730</v>
      </c>
      <c r="H30" s="38"/>
      <c r="I30" s="12"/>
      <c r="J30" s="11"/>
      <c r="K30" s="11"/>
      <c r="L30" s="7" t="s">
        <v>98</v>
      </c>
      <c r="M30" s="54"/>
      <c r="N30" s="53">
        <v>72800</v>
      </c>
      <c r="O30" s="53" t="s">
        <v>99</v>
      </c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</row>
    <row r="31" spans="1:66" ht="15.75" customHeight="1">
      <c r="A31" s="5"/>
      <c r="B31" s="7"/>
      <c r="D31" s="7" t="s">
        <v>13</v>
      </c>
      <c r="E31" s="54"/>
      <c r="F31" s="62">
        <v>1302</v>
      </c>
      <c r="G31" s="53" t="s">
        <v>86</v>
      </c>
      <c r="H31" s="38"/>
      <c r="I31" s="12"/>
      <c r="J31" s="11"/>
      <c r="K31" s="11"/>
      <c r="L31" s="20" t="s">
        <v>10</v>
      </c>
      <c r="M31" s="54"/>
      <c r="N31" s="53">
        <v>9191</v>
      </c>
      <c r="O31" s="53">
        <v>1817</v>
      </c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</row>
    <row r="32" spans="1:66" ht="15.75" customHeight="1">
      <c r="A32" s="5"/>
      <c r="D32" s="7" t="s">
        <v>15</v>
      </c>
      <c r="E32" s="15"/>
      <c r="F32" s="62">
        <v>2823</v>
      </c>
      <c r="G32" s="53" t="s">
        <v>49</v>
      </c>
      <c r="H32" s="38"/>
      <c r="J32" s="86" t="s">
        <v>12</v>
      </c>
      <c r="K32" s="86"/>
      <c r="L32" s="86"/>
      <c r="M32" s="15"/>
      <c r="N32" s="53">
        <v>3126718</v>
      </c>
      <c r="O32" s="53">
        <v>403031</v>
      </c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</row>
    <row r="33" spans="2:66" ht="15.75" customHeight="1">
      <c r="B33" s="79" t="s">
        <v>16</v>
      </c>
      <c r="C33" s="80"/>
      <c r="D33" s="80"/>
      <c r="E33" s="15"/>
      <c r="F33" s="62">
        <v>92</v>
      </c>
      <c r="G33" s="53" t="s">
        <v>46</v>
      </c>
      <c r="H33" s="38"/>
      <c r="I33" s="12"/>
      <c r="L33" s="10" t="s">
        <v>13</v>
      </c>
      <c r="M33" s="15"/>
      <c r="N33" s="53">
        <v>114552</v>
      </c>
      <c r="O33" s="53">
        <v>9018</v>
      </c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</row>
    <row r="34" spans="1:66" ht="15.75" customHeight="1">
      <c r="A34" s="5"/>
      <c r="D34" s="7" t="s">
        <v>100</v>
      </c>
      <c r="E34" s="15"/>
      <c r="F34" s="62">
        <v>92</v>
      </c>
      <c r="G34" s="53" t="s">
        <v>86</v>
      </c>
      <c r="H34" s="38"/>
      <c r="I34" s="12"/>
      <c r="L34" s="10" t="s">
        <v>15</v>
      </c>
      <c r="M34" s="15"/>
      <c r="N34" s="53">
        <v>392194</v>
      </c>
      <c r="O34" s="53">
        <v>179860</v>
      </c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</row>
    <row r="35" spans="1:66" ht="15.75" customHeight="1">
      <c r="A35" s="5"/>
      <c r="B35" s="7"/>
      <c r="C35" s="7"/>
      <c r="E35" s="15"/>
      <c r="F35" s="62"/>
      <c r="G35" s="53"/>
      <c r="H35" s="39"/>
      <c r="I35" s="12"/>
      <c r="J35" s="20"/>
      <c r="K35" s="20"/>
      <c r="L35" s="7" t="s">
        <v>30</v>
      </c>
      <c r="M35" s="15"/>
      <c r="N35" s="53">
        <v>1441995</v>
      </c>
      <c r="O35" s="53">
        <v>109</v>
      </c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</row>
    <row r="36" spans="1:66" ht="15.75" customHeight="1">
      <c r="A36" s="85" t="s">
        <v>19</v>
      </c>
      <c r="B36" s="85"/>
      <c r="C36" s="85"/>
      <c r="D36" s="85"/>
      <c r="E36" s="32"/>
      <c r="F36" s="64">
        <v>477</v>
      </c>
      <c r="G36" s="58">
        <v>14297</v>
      </c>
      <c r="H36" s="38"/>
      <c r="I36" s="12"/>
      <c r="J36" s="20"/>
      <c r="K36" s="20"/>
      <c r="L36" s="10" t="s">
        <v>101</v>
      </c>
      <c r="M36" s="15"/>
      <c r="N36" s="53">
        <v>406448</v>
      </c>
      <c r="O36" s="53">
        <v>11944</v>
      </c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</row>
    <row r="37" spans="1:66" ht="15.75" customHeight="1">
      <c r="A37" s="31"/>
      <c r="B37" s="31"/>
      <c r="C37" s="31"/>
      <c r="D37" s="31"/>
      <c r="E37" s="32"/>
      <c r="F37" s="64"/>
      <c r="G37" s="58"/>
      <c r="H37" s="38"/>
      <c r="I37" s="12"/>
      <c r="J37" s="20"/>
      <c r="K37" s="20"/>
      <c r="L37" s="10" t="s">
        <v>102</v>
      </c>
      <c r="M37" s="15"/>
      <c r="N37" s="53">
        <v>23603</v>
      </c>
      <c r="O37" s="53">
        <v>171318</v>
      </c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</row>
    <row r="38" spans="2:66" ht="15.75" customHeight="1">
      <c r="B38" s="83" t="s">
        <v>14</v>
      </c>
      <c r="C38" s="83"/>
      <c r="D38" s="83"/>
      <c r="E38" s="15"/>
      <c r="F38" s="62">
        <v>477</v>
      </c>
      <c r="G38" s="53">
        <v>14297</v>
      </c>
      <c r="H38" s="39"/>
      <c r="I38" s="12"/>
      <c r="J38" s="10"/>
      <c r="K38" s="10"/>
      <c r="L38" s="20" t="s">
        <v>103</v>
      </c>
      <c r="M38" s="15"/>
      <c r="N38" s="53">
        <v>252806</v>
      </c>
      <c r="O38" s="53">
        <v>100</v>
      </c>
      <c r="P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</row>
    <row r="39" spans="1:66" ht="15.75" customHeight="1">
      <c r="A39" s="10"/>
      <c r="B39" s="83"/>
      <c r="C39" s="83"/>
      <c r="D39" s="83"/>
      <c r="E39" s="54"/>
      <c r="F39" s="62"/>
      <c r="G39" s="53"/>
      <c r="H39" s="38"/>
      <c r="I39" s="12"/>
      <c r="J39" s="10"/>
      <c r="K39" s="10"/>
      <c r="L39" s="20" t="s">
        <v>104</v>
      </c>
      <c r="M39" s="15"/>
      <c r="N39" s="53">
        <v>346514</v>
      </c>
      <c r="O39" s="53">
        <v>30442</v>
      </c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</row>
    <row r="40" spans="1:66" ht="15.75" customHeight="1">
      <c r="A40" s="81" t="s">
        <v>7</v>
      </c>
      <c r="B40" s="81"/>
      <c r="C40" s="81"/>
      <c r="D40" s="81"/>
      <c r="E40" s="84"/>
      <c r="F40" s="62"/>
      <c r="G40" s="53"/>
      <c r="H40" s="38"/>
      <c r="I40" s="12"/>
      <c r="J40" s="12"/>
      <c r="K40" s="19"/>
      <c r="L40" s="10" t="s">
        <v>105</v>
      </c>
      <c r="M40" s="15"/>
      <c r="N40" s="53">
        <v>140275</v>
      </c>
      <c r="O40" s="53">
        <v>111</v>
      </c>
      <c r="P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</row>
    <row r="41" spans="1:66" ht="15.75" customHeight="1">
      <c r="A41" s="7"/>
      <c r="B41" s="7"/>
      <c r="C41" s="7"/>
      <c r="D41" s="7"/>
      <c r="E41" s="54"/>
      <c r="F41" s="62"/>
      <c r="G41" s="53"/>
      <c r="H41" s="38"/>
      <c r="L41" s="10" t="s">
        <v>10</v>
      </c>
      <c r="M41" s="15"/>
      <c r="N41" s="53">
        <v>8331</v>
      </c>
      <c r="O41" s="53">
        <v>127</v>
      </c>
      <c r="P41" s="53">
        <f>SUM(P44:P54)</f>
        <v>0</v>
      </c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</row>
    <row r="42" spans="1:66" ht="15.75" customHeight="1">
      <c r="A42" s="7"/>
      <c r="B42" s="7"/>
      <c r="C42" s="7"/>
      <c r="D42" s="55" t="s">
        <v>36</v>
      </c>
      <c r="E42" s="54"/>
      <c r="F42" s="62">
        <v>5389071</v>
      </c>
      <c r="G42" s="53">
        <v>316677</v>
      </c>
      <c r="H42" s="40"/>
      <c r="I42" s="12"/>
      <c r="J42" s="83" t="s">
        <v>16</v>
      </c>
      <c r="K42" s="83"/>
      <c r="L42" s="83"/>
      <c r="M42" s="15"/>
      <c r="N42" s="53">
        <v>2838823</v>
      </c>
      <c r="O42" s="53">
        <v>832</v>
      </c>
      <c r="P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</row>
    <row r="43" spans="1:15" ht="15.75" customHeight="1">
      <c r="A43" s="5"/>
      <c r="B43" s="7"/>
      <c r="C43" s="7"/>
      <c r="D43" s="55" t="s">
        <v>106</v>
      </c>
      <c r="E43" s="54"/>
      <c r="F43" s="62">
        <v>11070401</v>
      </c>
      <c r="G43" s="53">
        <v>468082</v>
      </c>
      <c r="H43" s="40"/>
      <c r="I43" s="12"/>
      <c r="J43" s="12"/>
      <c r="K43" s="12"/>
      <c r="L43" s="20" t="s">
        <v>107</v>
      </c>
      <c r="M43" s="15"/>
      <c r="N43" s="53">
        <v>96154</v>
      </c>
      <c r="O43" s="53" t="s">
        <v>46</v>
      </c>
    </row>
    <row r="44" spans="1:15" ht="15.75" customHeight="1">
      <c r="A44" s="5"/>
      <c r="B44" s="7"/>
      <c r="C44" s="7"/>
      <c r="D44" s="55" t="s">
        <v>37</v>
      </c>
      <c r="E44" s="54"/>
      <c r="F44" s="62">
        <v>18426400</v>
      </c>
      <c r="G44" s="53">
        <v>1425456</v>
      </c>
      <c r="H44" s="40"/>
      <c r="I44" s="12"/>
      <c r="J44" s="12"/>
      <c r="K44" s="12"/>
      <c r="L44" s="20" t="s">
        <v>47</v>
      </c>
      <c r="M44" s="15"/>
      <c r="N44" s="53">
        <v>1372718</v>
      </c>
      <c r="O44" s="53" t="s">
        <v>46</v>
      </c>
    </row>
    <row r="45" spans="1:15" ht="15.75" customHeight="1">
      <c r="A45" s="4"/>
      <c r="B45" s="7"/>
      <c r="C45" s="7"/>
      <c r="D45" s="55" t="s">
        <v>38</v>
      </c>
      <c r="E45" s="14"/>
      <c r="F45" s="62">
        <v>17018366</v>
      </c>
      <c r="G45" s="53">
        <v>901439</v>
      </c>
      <c r="H45" s="40"/>
      <c r="I45" s="12"/>
      <c r="J45" s="12"/>
      <c r="K45" s="12"/>
      <c r="L45" s="20" t="s">
        <v>110</v>
      </c>
      <c r="M45" s="15"/>
      <c r="N45" s="53">
        <v>1360860</v>
      </c>
      <c r="O45" s="53" t="s">
        <v>46</v>
      </c>
    </row>
    <row r="46" spans="1:15" ht="15.75" customHeight="1">
      <c r="A46" s="7"/>
      <c r="B46" s="7"/>
      <c r="C46" s="7"/>
      <c r="D46" s="55" t="s">
        <v>39</v>
      </c>
      <c r="E46" s="14"/>
      <c r="F46" s="62">
        <v>13928853</v>
      </c>
      <c r="G46" s="53">
        <v>965876</v>
      </c>
      <c r="H46" s="40"/>
      <c r="I46" s="12"/>
      <c r="J46" s="12"/>
      <c r="K46" s="12"/>
      <c r="L46" s="20" t="s">
        <v>10</v>
      </c>
      <c r="M46" s="15"/>
      <c r="N46" s="53">
        <v>9091</v>
      </c>
      <c r="O46" s="53">
        <v>832</v>
      </c>
    </row>
    <row r="47" spans="1:16" ht="15.75" customHeight="1">
      <c r="A47" s="7"/>
      <c r="B47" s="7"/>
      <c r="C47" s="7"/>
      <c r="D47" s="55" t="s">
        <v>32</v>
      </c>
      <c r="E47" s="54"/>
      <c r="F47" s="62">
        <v>23125420</v>
      </c>
      <c r="G47" s="53">
        <v>1318674</v>
      </c>
      <c r="H47" s="41"/>
      <c r="I47" s="12"/>
      <c r="J47" s="83" t="s">
        <v>50</v>
      </c>
      <c r="K47" s="83"/>
      <c r="L47" s="83"/>
      <c r="M47" s="15"/>
      <c r="N47" s="53">
        <v>67034</v>
      </c>
      <c r="O47" s="53">
        <v>6993</v>
      </c>
      <c r="P47" s="53"/>
    </row>
    <row r="48" spans="1:15" ht="15.75" customHeight="1">
      <c r="A48" s="7"/>
      <c r="B48" s="7"/>
      <c r="C48" s="7"/>
      <c r="D48" s="55" t="s">
        <v>33</v>
      </c>
      <c r="E48" s="54"/>
      <c r="F48" s="62">
        <v>14025031</v>
      </c>
      <c r="G48" s="53">
        <v>963256</v>
      </c>
      <c r="H48" s="41"/>
      <c r="I48" s="12"/>
      <c r="L48" s="20" t="s">
        <v>111</v>
      </c>
      <c r="M48" s="15"/>
      <c r="N48" s="67" t="s">
        <v>49</v>
      </c>
      <c r="O48" s="53">
        <v>6993</v>
      </c>
    </row>
    <row r="49" spans="1:15" ht="15.75" customHeight="1">
      <c r="A49" s="7"/>
      <c r="B49" s="7"/>
      <c r="C49" s="7"/>
      <c r="D49" s="55" t="s">
        <v>34</v>
      </c>
      <c r="E49" s="54"/>
      <c r="F49" s="62">
        <v>12023380</v>
      </c>
      <c r="G49" s="53">
        <v>1943922</v>
      </c>
      <c r="H49" s="41"/>
      <c r="I49" s="12"/>
      <c r="L49" s="20" t="s">
        <v>52</v>
      </c>
      <c r="M49" s="15"/>
      <c r="N49" s="53">
        <v>44115</v>
      </c>
      <c r="O49" s="53" t="s">
        <v>49</v>
      </c>
    </row>
    <row r="50" spans="1:15" ht="15.75" customHeight="1">
      <c r="A50" s="7"/>
      <c r="B50" s="7"/>
      <c r="C50" s="7"/>
      <c r="D50" s="55" t="s">
        <v>35</v>
      </c>
      <c r="E50" s="54"/>
      <c r="F50" s="62">
        <v>13709618</v>
      </c>
      <c r="G50" s="53">
        <v>1072417</v>
      </c>
      <c r="H50" s="41"/>
      <c r="I50" s="12"/>
      <c r="L50" s="20" t="s">
        <v>10</v>
      </c>
      <c r="M50" s="15"/>
      <c r="N50" s="53">
        <v>22919</v>
      </c>
      <c r="O50" s="53" t="s">
        <v>49</v>
      </c>
    </row>
    <row r="51" spans="1:15" ht="15.75" customHeight="1">
      <c r="A51" s="5"/>
      <c r="B51" s="7"/>
      <c r="C51" s="7"/>
      <c r="E51" s="54"/>
      <c r="F51" s="62"/>
      <c r="G51" s="53"/>
      <c r="H51" s="39"/>
      <c r="I51" s="12"/>
      <c r="M51" s="15"/>
      <c r="N51" s="53"/>
      <c r="O51" s="53"/>
    </row>
    <row r="52" spans="1:15" ht="15.75" customHeight="1">
      <c r="A52" s="5"/>
      <c r="B52" s="29"/>
      <c r="C52" s="29"/>
      <c r="D52" s="60" t="s">
        <v>91</v>
      </c>
      <c r="E52" s="57"/>
      <c r="F52" s="64">
        <v>11487237</v>
      </c>
      <c r="G52" s="58">
        <v>2038583</v>
      </c>
      <c r="H52" s="41"/>
      <c r="I52" s="12"/>
      <c r="M52" s="15"/>
      <c r="N52" s="53"/>
      <c r="O52" s="53"/>
    </row>
    <row r="53" spans="1:15" ht="15.75" customHeight="1">
      <c r="A53" s="5"/>
      <c r="B53" s="7"/>
      <c r="C53" s="7"/>
      <c r="E53" s="54"/>
      <c r="F53" s="62"/>
      <c r="G53" s="53"/>
      <c r="H53" s="41"/>
      <c r="I53" s="85" t="s">
        <v>19</v>
      </c>
      <c r="J53" s="85"/>
      <c r="K53" s="85"/>
      <c r="L53" s="85"/>
      <c r="M53" s="32"/>
      <c r="N53" s="58">
        <v>1072386</v>
      </c>
      <c r="O53" s="58">
        <v>417892</v>
      </c>
    </row>
    <row r="54" spans="1:15" ht="15.75" customHeight="1">
      <c r="A54" s="81" t="s">
        <v>8</v>
      </c>
      <c r="B54" s="81"/>
      <c r="C54" s="81"/>
      <c r="D54" s="81"/>
      <c r="E54" s="33"/>
      <c r="F54" s="64">
        <v>1422370</v>
      </c>
      <c r="G54" s="58">
        <v>892494</v>
      </c>
      <c r="H54" s="41"/>
      <c r="I54" s="31"/>
      <c r="J54" s="31"/>
      <c r="K54" s="31"/>
      <c r="L54" s="31"/>
      <c r="M54" s="32"/>
      <c r="N54" s="58"/>
      <c r="O54" s="58"/>
    </row>
    <row r="55" spans="1:15" ht="15.75" customHeight="1">
      <c r="A55" s="29"/>
      <c r="B55" s="29"/>
      <c r="C55" s="29"/>
      <c r="D55" s="29"/>
      <c r="E55" s="33"/>
      <c r="F55" s="64"/>
      <c r="G55" s="58"/>
      <c r="H55" s="41"/>
      <c r="J55" s="83" t="s">
        <v>14</v>
      </c>
      <c r="K55" s="83"/>
      <c r="L55" s="83"/>
      <c r="M55" s="15"/>
      <c r="N55" s="53">
        <v>804940</v>
      </c>
      <c r="O55" s="53">
        <v>152465</v>
      </c>
    </row>
    <row r="56" spans="1:15" ht="15.75" customHeight="1">
      <c r="A56" s="5"/>
      <c r="B56" s="79" t="s">
        <v>108</v>
      </c>
      <c r="C56" s="79"/>
      <c r="D56" s="79"/>
      <c r="E56" s="14"/>
      <c r="F56" s="62">
        <v>2085</v>
      </c>
      <c r="G56" s="53">
        <v>290</v>
      </c>
      <c r="H56" s="41"/>
      <c r="I56" s="12"/>
      <c r="J56" s="83" t="s">
        <v>22</v>
      </c>
      <c r="K56" s="83"/>
      <c r="L56" s="83"/>
      <c r="M56" s="15"/>
      <c r="N56" s="53">
        <v>227607</v>
      </c>
      <c r="O56" s="53">
        <v>265427</v>
      </c>
    </row>
    <row r="57" spans="1:15" ht="15.75" customHeight="1">
      <c r="A57" s="5"/>
      <c r="B57" s="79" t="s">
        <v>65</v>
      </c>
      <c r="C57" s="79"/>
      <c r="D57" s="79"/>
      <c r="E57" s="14"/>
      <c r="F57" s="62">
        <v>88214</v>
      </c>
      <c r="G57" s="53">
        <v>609751</v>
      </c>
      <c r="H57" s="41"/>
      <c r="I57" s="10"/>
      <c r="J57" s="83" t="s">
        <v>10</v>
      </c>
      <c r="K57" s="83"/>
      <c r="L57" s="83"/>
      <c r="M57" s="15"/>
      <c r="N57" s="53">
        <v>39839</v>
      </c>
      <c r="O57" s="53" t="s">
        <v>49</v>
      </c>
    </row>
    <row r="58" spans="1:15" ht="15.75" customHeight="1" thickBot="1">
      <c r="A58" s="13"/>
      <c r="B58" s="68"/>
      <c r="C58" s="68"/>
      <c r="D58" s="68"/>
      <c r="E58" s="69"/>
      <c r="F58" s="70"/>
      <c r="G58" s="13"/>
      <c r="H58" s="42"/>
      <c r="I58" s="3"/>
      <c r="J58" s="3"/>
      <c r="K58" s="3"/>
      <c r="L58" s="3"/>
      <c r="M58" s="17"/>
      <c r="N58" s="3"/>
      <c r="O58" s="3"/>
    </row>
    <row r="59" spans="1:8" ht="15.75" customHeight="1">
      <c r="A59" s="1" t="s">
        <v>109</v>
      </c>
      <c r="E59" s="54"/>
      <c r="F59" s="5"/>
      <c r="G59" s="5"/>
      <c r="H59" s="8"/>
    </row>
    <row r="60" ht="15.75" customHeight="1">
      <c r="H60" s="8"/>
    </row>
    <row r="61" ht="15.75" customHeight="1">
      <c r="H61" s="8"/>
    </row>
    <row r="62" ht="15.75" customHeight="1">
      <c r="H62" s="8"/>
    </row>
    <row r="63" ht="15.75" customHeight="1">
      <c r="H63" s="8"/>
    </row>
    <row r="64" ht="15.75" customHeight="1">
      <c r="H64" s="12"/>
    </row>
    <row r="65" ht="15.75" customHeight="1">
      <c r="H65" s="9"/>
    </row>
    <row r="66" ht="15.75" customHeight="1">
      <c r="H66" s="9"/>
    </row>
    <row r="67" ht="15.75" customHeight="1">
      <c r="H67" s="9"/>
    </row>
    <row r="68" ht="15.75" customHeight="1">
      <c r="H68" s="8"/>
    </row>
    <row r="69" ht="15.75" customHeight="1">
      <c r="H69" s="8"/>
    </row>
    <row r="70" ht="15.75" customHeight="1">
      <c r="H70" s="8"/>
    </row>
    <row r="71" ht="15.75" customHeight="1">
      <c r="H71" s="8"/>
    </row>
    <row r="72" ht="15.75" customHeight="1">
      <c r="Q72" s="16"/>
    </row>
    <row r="73" ht="15.75" customHeight="1"/>
    <row r="74" ht="15.75" customHeight="1"/>
    <row r="75" ht="15" customHeight="1"/>
    <row r="76" ht="14.25">
      <c r="P76" s="16"/>
    </row>
  </sheetData>
  <sheetProtection/>
  <mergeCells count="34">
    <mergeCell ref="N3:P3"/>
    <mergeCell ref="B24:D24"/>
    <mergeCell ref="I3:M4"/>
    <mergeCell ref="A3:E4"/>
    <mergeCell ref="B23:D23"/>
    <mergeCell ref="F3:H3"/>
    <mergeCell ref="G4:H4"/>
    <mergeCell ref="J12:L12"/>
    <mergeCell ref="A18:E18"/>
    <mergeCell ref="J16:L16"/>
    <mergeCell ref="A28:D28"/>
    <mergeCell ref="J26:L26"/>
    <mergeCell ref="B26:D26"/>
    <mergeCell ref="K20:L20"/>
    <mergeCell ref="J6:L6"/>
    <mergeCell ref="K7:L7"/>
    <mergeCell ref="J57:L57"/>
    <mergeCell ref="J47:L47"/>
    <mergeCell ref="J42:L42"/>
    <mergeCell ref="J56:L56"/>
    <mergeCell ref="I53:L53"/>
    <mergeCell ref="J55:L55"/>
    <mergeCell ref="I24:L24"/>
    <mergeCell ref="J32:L32"/>
    <mergeCell ref="B56:D56"/>
    <mergeCell ref="B57:D57"/>
    <mergeCell ref="B30:D30"/>
    <mergeCell ref="A22:D22"/>
    <mergeCell ref="B38:D38"/>
    <mergeCell ref="A40:E40"/>
    <mergeCell ref="B39:D39"/>
    <mergeCell ref="A54:D54"/>
    <mergeCell ref="A36:D36"/>
    <mergeCell ref="B33:D33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X64"/>
  <sheetViews>
    <sheetView showGridLines="0" view="pageBreakPreview" zoomScaleNormal="75" zoomScaleSheetLayoutView="100" zoomScalePageLayoutView="0" workbookViewId="0" topLeftCell="A1">
      <selection activeCell="A2" sqref="A2"/>
    </sheetView>
  </sheetViews>
  <sheetFormatPr defaultColWidth="8.625" defaultRowHeight="12.75"/>
  <cols>
    <col min="1" max="2" width="2.00390625" style="1" customWidth="1"/>
    <col min="3" max="3" width="1.875" style="1" customWidth="1"/>
    <col min="4" max="4" width="23.25390625" style="1" customWidth="1"/>
    <col min="5" max="5" width="2.00390625" style="1" customWidth="1"/>
    <col min="6" max="7" width="23.75390625" style="1" customWidth="1"/>
    <col min="8" max="8" width="0.875" style="1" customWidth="1"/>
    <col min="9" max="9" width="3.75390625" style="1" customWidth="1"/>
    <col min="10" max="11" width="1.875" style="1" customWidth="1"/>
    <col min="12" max="12" width="25.875" style="1" customWidth="1"/>
    <col min="13" max="13" width="2.00390625" style="1" customWidth="1"/>
    <col min="14" max="14" width="20.625" style="1" customWidth="1"/>
    <col min="15" max="15" width="23.75390625" style="1" customWidth="1"/>
    <col min="16" max="16" width="0.875" style="1" customWidth="1"/>
    <col min="17" max="16384" width="8.625" style="1" customWidth="1"/>
  </cols>
  <sheetData>
    <row r="1" spans="4:12" ht="24">
      <c r="D1" s="2" t="s">
        <v>0</v>
      </c>
      <c r="L1" s="1" t="s">
        <v>41</v>
      </c>
    </row>
    <row r="2" spans="1:15" ht="30" customHeight="1" thickBot="1">
      <c r="A2" s="3"/>
      <c r="B2" s="3"/>
      <c r="C2" s="3"/>
      <c r="D2" s="3"/>
      <c r="E2" s="3"/>
      <c r="F2" s="3"/>
      <c r="G2" s="3"/>
      <c r="H2" s="3"/>
      <c r="I2" s="9"/>
      <c r="J2" s="9"/>
      <c r="K2" s="9"/>
      <c r="L2" s="9"/>
      <c r="M2" s="9"/>
      <c r="N2" s="9"/>
      <c r="O2" s="44" t="s">
        <v>24</v>
      </c>
    </row>
    <row r="3" spans="1:15" ht="15.75" customHeight="1">
      <c r="A3" s="92" t="s">
        <v>45</v>
      </c>
      <c r="B3" s="92"/>
      <c r="C3" s="92"/>
      <c r="D3" s="92"/>
      <c r="E3" s="93"/>
      <c r="F3" s="45" t="s">
        <v>1</v>
      </c>
      <c r="G3" s="45"/>
      <c r="H3" s="46"/>
      <c r="I3" s="92" t="s">
        <v>5</v>
      </c>
      <c r="J3" s="92"/>
      <c r="K3" s="92"/>
      <c r="L3" s="92"/>
      <c r="M3" s="93"/>
      <c r="N3" s="45" t="s">
        <v>1</v>
      </c>
      <c r="O3" s="45"/>
    </row>
    <row r="4" spans="1:15" ht="31.5" customHeight="1">
      <c r="A4" s="94"/>
      <c r="B4" s="94"/>
      <c r="C4" s="94"/>
      <c r="D4" s="94"/>
      <c r="E4" s="95"/>
      <c r="F4" s="47" t="s">
        <v>2</v>
      </c>
      <c r="G4" s="99" t="s">
        <v>3</v>
      </c>
      <c r="H4" s="72"/>
      <c r="I4" s="94"/>
      <c r="J4" s="94"/>
      <c r="K4" s="94"/>
      <c r="L4" s="94"/>
      <c r="M4" s="95"/>
      <c r="N4" s="47" t="s">
        <v>2</v>
      </c>
      <c r="O4" s="48" t="s">
        <v>3</v>
      </c>
    </row>
    <row r="5" spans="1:15" ht="15.75" customHeight="1">
      <c r="A5" s="49"/>
      <c r="B5" s="49"/>
      <c r="C5" s="49"/>
      <c r="D5" s="49"/>
      <c r="E5" s="50"/>
      <c r="F5" s="22"/>
      <c r="G5" s="49"/>
      <c r="H5" s="51"/>
      <c r="I5" s="49"/>
      <c r="J5" s="49"/>
      <c r="K5" s="49"/>
      <c r="L5" s="49"/>
      <c r="M5" s="23"/>
      <c r="N5" s="22"/>
      <c r="O5" s="22"/>
    </row>
    <row r="6" spans="1:76" ht="15.75" customHeight="1">
      <c r="A6" s="81" t="s">
        <v>4</v>
      </c>
      <c r="B6" s="81"/>
      <c r="C6" s="81"/>
      <c r="D6" s="81"/>
      <c r="E6" s="84"/>
      <c r="F6" s="5"/>
      <c r="G6" s="5"/>
      <c r="H6" s="38"/>
      <c r="I6" s="52"/>
      <c r="J6" s="83" t="s">
        <v>16</v>
      </c>
      <c r="K6" s="83"/>
      <c r="L6" s="83"/>
      <c r="M6" s="15"/>
      <c r="N6" s="53">
        <v>1417500</v>
      </c>
      <c r="O6" s="53" t="s">
        <v>46</v>
      </c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</row>
    <row r="7" spans="1:76" ht="15.75" customHeight="1">
      <c r="A7" s="7"/>
      <c r="B7" s="7"/>
      <c r="C7" s="7"/>
      <c r="D7" s="7"/>
      <c r="E7" s="54"/>
      <c r="F7" s="5"/>
      <c r="G7" s="5"/>
      <c r="H7" s="38"/>
      <c r="I7" s="52"/>
      <c r="L7" s="10" t="s">
        <v>47</v>
      </c>
      <c r="M7" s="15"/>
      <c r="N7" s="53">
        <v>121270</v>
      </c>
      <c r="O7" s="53" t="s">
        <v>46</v>
      </c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</row>
    <row r="8" spans="1:76" ht="15.75" customHeight="1">
      <c r="A8" s="55"/>
      <c r="B8" s="55"/>
      <c r="C8" s="55"/>
      <c r="D8" s="55" t="s">
        <v>36</v>
      </c>
      <c r="E8" s="54"/>
      <c r="F8" s="5">
        <v>2557303</v>
      </c>
      <c r="G8" s="5">
        <v>411910</v>
      </c>
      <c r="H8" s="38"/>
      <c r="J8" s="56"/>
      <c r="K8" s="56"/>
      <c r="L8" s="7" t="s">
        <v>110</v>
      </c>
      <c r="M8" s="15"/>
      <c r="N8" s="53">
        <v>1286352</v>
      </c>
      <c r="O8" s="53" t="s">
        <v>48</v>
      </c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</row>
    <row r="9" spans="1:76" ht="15.75" customHeight="1">
      <c r="A9" s="55"/>
      <c r="B9" s="55"/>
      <c r="C9" s="55"/>
      <c r="D9" s="55" t="s">
        <v>42</v>
      </c>
      <c r="E9" s="54"/>
      <c r="F9" s="5">
        <v>3333972</v>
      </c>
      <c r="G9" s="5">
        <v>602504</v>
      </c>
      <c r="H9" s="38"/>
      <c r="I9" s="9"/>
      <c r="L9" s="7" t="s">
        <v>10</v>
      </c>
      <c r="M9" s="15"/>
      <c r="N9" s="53">
        <v>9878</v>
      </c>
      <c r="O9" s="53" t="s">
        <v>49</v>
      </c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</row>
    <row r="10" spans="1:76" ht="15.75" customHeight="1">
      <c r="A10" s="55"/>
      <c r="B10" s="55"/>
      <c r="C10" s="55"/>
      <c r="D10" s="55" t="s">
        <v>37</v>
      </c>
      <c r="E10" s="54"/>
      <c r="F10" s="5">
        <v>5004495</v>
      </c>
      <c r="G10" s="5">
        <v>713983</v>
      </c>
      <c r="H10" s="38"/>
      <c r="J10" s="83" t="s">
        <v>50</v>
      </c>
      <c r="K10" s="83"/>
      <c r="L10" s="83"/>
      <c r="M10" s="15"/>
      <c r="N10" s="53">
        <v>2206675</v>
      </c>
      <c r="O10" s="53">
        <v>697454</v>
      </c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</row>
    <row r="11" spans="1:76" ht="15.75" customHeight="1">
      <c r="A11" s="55"/>
      <c r="B11" s="55"/>
      <c r="C11" s="55"/>
      <c r="D11" s="55" t="s">
        <v>38</v>
      </c>
      <c r="E11" s="54"/>
      <c r="F11" s="5">
        <v>6047663</v>
      </c>
      <c r="G11" s="5">
        <v>866624</v>
      </c>
      <c r="H11" s="38"/>
      <c r="J11" s="56"/>
      <c r="K11" s="56"/>
      <c r="L11" s="7" t="s">
        <v>51</v>
      </c>
      <c r="M11" s="15"/>
      <c r="N11" s="53">
        <v>2205651</v>
      </c>
      <c r="O11" s="53">
        <v>697454</v>
      </c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</row>
    <row r="12" spans="1:76" ht="15.75" customHeight="1">
      <c r="A12" s="55"/>
      <c r="B12" s="55"/>
      <c r="C12" s="55"/>
      <c r="D12" s="55" t="s">
        <v>39</v>
      </c>
      <c r="E12" s="54"/>
      <c r="F12" s="5">
        <v>9718550</v>
      </c>
      <c r="G12" s="5">
        <v>2145018</v>
      </c>
      <c r="H12" s="38"/>
      <c r="J12" s="56"/>
      <c r="K12" s="56"/>
      <c r="L12" s="7" t="s">
        <v>52</v>
      </c>
      <c r="M12" s="15"/>
      <c r="N12" s="53">
        <v>1024</v>
      </c>
      <c r="O12" s="53" t="s">
        <v>49</v>
      </c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</row>
    <row r="13" spans="1:76" ht="15.75" customHeight="1">
      <c r="A13" s="55"/>
      <c r="B13" s="55"/>
      <c r="C13" s="55"/>
      <c r="D13" s="55" t="s">
        <v>32</v>
      </c>
      <c r="E13" s="54"/>
      <c r="F13" s="5">
        <v>7504536</v>
      </c>
      <c r="G13" s="5">
        <v>1119515</v>
      </c>
      <c r="H13" s="38"/>
      <c r="J13" s="56"/>
      <c r="K13" s="56"/>
      <c r="L13" s="7"/>
      <c r="M13" s="15"/>
      <c r="N13" s="53"/>
      <c r="O13" s="53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</row>
    <row r="14" spans="1:76" ht="15.75" customHeight="1">
      <c r="A14" s="55"/>
      <c r="B14" s="55"/>
      <c r="C14" s="55"/>
      <c r="D14" s="55" t="s">
        <v>33</v>
      </c>
      <c r="E14" s="54"/>
      <c r="F14" s="5">
        <v>5363347</v>
      </c>
      <c r="G14" s="5">
        <v>1375639</v>
      </c>
      <c r="H14" s="38"/>
      <c r="I14" s="9"/>
      <c r="J14" s="10"/>
      <c r="K14" s="10"/>
      <c r="L14" s="10"/>
      <c r="M14" s="54"/>
      <c r="N14" s="53"/>
      <c r="O14" s="53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</row>
    <row r="15" spans="1:76" ht="15.75" customHeight="1">
      <c r="A15" s="55"/>
      <c r="B15" s="55"/>
      <c r="C15" s="55"/>
      <c r="D15" s="55" t="s">
        <v>34</v>
      </c>
      <c r="E15" s="54"/>
      <c r="F15" s="5">
        <v>3039448</v>
      </c>
      <c r="G15" s="5">
        <v>1666396</v>
      </c>
      <c r="H15" s="38"/>
      <c r="I15" s="81" t="s">
        <v>19</v>
      </c>
      <c r="J15" s="81"/>
      <c r="K15" s="81"/>
      <c r="L15" s="81"/>
      <c r="M15" s="57"/>
      <c r="N15" s="58">
        <v>124287</v>
      </c>
      <c r="O15" s="59">
        <v>62250</v>
      </c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</row>
    <row r="16" spans="1:76" ht="15.75" customHeight="1">
      <c r="A16" s="55"/>
      <c r="B16" s="55"/>
      <c r="C16" s="55"/>
      <c r="D16" s="55" t="s">
        <v>35</v>
      </c>
      <c r="E16" s="54"/>
      <c r="F16" s="5">
        <v>3945575</v>
      </c>
      <c r="G16" s="5">
        <v>987382</v>
      </c>
      <c r="H16" s="38"/>
      <c r="I16" s="29"/>
      <c r="J16" s="29"/>
      <c r="K16" s="29"/>
      <c r="L16" s="29"/>
      <c r="M16" s="57"/>
      <c r="N16" s="58"/>
      <c r="O16" s="59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</row>
    <row r="17" spans="1:76" ht="15.75" customHeight="1">
      <c r="A17" s="55"/>
      <c r="B17" s="55"/>
      <c r="C17" s="55"/>
      <c r="E17" s="54"/>
      <c r="F17" s="5"/>
      <c r="G17" s="5"/>
      <c r="H17" s="38"/>
      <c r="J17" s="79" t="s">
        <v>14</v>
      </c>
      <c r="K17" s="79"/>
      <c r="L17" s="79"/>
      <c r="M17" s="54"/>
      <c r="N17" s="53">
        <v>103953</v>
      </c>
      <c r="O17" s="5">
        <v>43211</v>
      </c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</row>
    <row r="18" spans="1:76" ht="15.75" customHeight="1">
      <c r="A18" s="55"/>
      <c r="B18" s="60"/>
      <c r="C18" s="60"/>
      <c r="D18" s="60" t="s">
        <v>53</v>
      </c>
      <c r="E18" s="57"/>
      <c r="F18" s="59">
        <v>7152811</v>
      </c>
      <c r="G18" s="59">
        <v>1599185</v>
      </c>
      <c r="H18" s="38"/>
      <c r="I18" s="55"/>
      <c r="J18" s="79" t="s">
        <v>22</v>
      </c>
      <c r="K18" s="79"/>
      <c r="L18" s="79"/>
      <c r="M18" s="54"/>
      <c r="N18" s="53" t="s">
        <v>54</v>
      </c>
      <c r="O18" s="5">
        <v>11656</v>
      </c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</row>
    <row r="19" spans="1:76" ht="15.75" customHeight="1">
      <c r="A19" s="55"/>
      <c r="B19" s="55"/>
      <c r="C19" s="55"/>
      <c r="D19" s="55"/>
      <c r="E19" s="54"/>
      <c r="F19" s="5"/>
      <c r="G19" s="5"/>
      <c r="H19" s="38"/>
      <c r="I19" s="55"/>
      <c r="J19" s="79" t="s">
        <v>55</v>
      </c>
      <c r="K19" s="79"/>
      <c r="L19" s="79"/>
      <c r="M19" s="54"/>
      <c r="N19" s="53">
        <v>20334</v>
      </c>
      <c r="O19" s="53" t="s">
        <v>54</v>
      </c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</row>
    <row r="20" spans="1:76" ht="15.75" customHeight="1">
      <c r="A20" s="81" t="s">
        <v>8</v>
      </c>
      <c r="B20" s="73"/>
      <c r="C20" s="73"/>
      <c r="D20" s="73"/>
      <c r="E20" s="57"/>
      <c r="F20" s="59">
        <v>1342924</v>
      </c>
      <c r="G20" s="59">
        <v>759045</v>
      </c>
      <c r="H20" s="38"/>
      <c r="I20" s="55"/>
      <c r="J20" s="79" t="s">
        <v>43</v>
      </c>
      <c r="K20" s="79"/>
      <c r="L20" s="79"/>
      <c r="M20" s="54"/>
      <c r="N20" s="53" t="s">
        <v>56</v>
      </c>
      <c r="O20" s="53">
        <v>7383</v>
      </c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</row>
    <row r="21" spans="1:76" ht="15.75" customHeight="1">
      <c r="A21" s="29"/>
      <c r="B21" s="35"/>
      <c r="C21" s="35"/>
      <c r="D21" s="35"/>
      <c r="E21" s="57"/>
      <c r="F21" s="59"/>
      <c r="G21" s="59"/>
      <c r="H21" s="38"/>
      <c r="I21" s="55"/>
      <c r="M21" s="15"/>
      <c r="N21" s="53"/>
      <c r="O21" s="53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</row>
    <row r="22" spans="1:76" ht="15.75" customHeight="1">
      <c r="A22" s="9"/>
      <c r="B22" s="79" t="s">
        <v>57</v>
      </c>
      <c r="C22" s="79"/>
      <c r="D22" s="79"/>
      <c r="E22" s="54"/>
      <c r="F22" s="5">
        <v>129</v>
      </c>
      <c r="G22" s="5">
        <v>1748</v>
      </c>
      <c r="H22" s="38"/>
      <c r="I22" s="81" t="s">
        <v>17</v>
      </c>
      <c r="J22" s="81"/>
      <c r="K22" s="81"/>
      <c r="L22" s="81"/>
      <c r="M22" s="84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</row>
    <row r="23" spans="1:76" ht="15.75" customHeight="1">
      <c r="A23" s="9"/>
      <c r="B23" s="79" t="s">
        <v>58</v>
      </c>
      <c r="C23" s="79"/>
      <c r="D23" s="79"/>
      <c r="E23" s="54"/>
      <c r="F23" s="5">
        <v>521</v>
      </c>
      <c r="G23" s="5">
        <v>628079</v>
      </c>
      <c r="H23" s="38"/>
      <c r="M23" s="54"/>
      <c r="N23" s="53"/>
      <c r="O23" s="5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</row>
    <row r="24" spans="1:76" ht="15.75" customHeight="1">
      <c r="A24" s="7"/>
      <c r="B24" s="79" t="s">
        <v>9</v>
      </c>
      <c r="C24" s="79"/>
      <c r="D24" s="79"/>
      <c r="E24" s="54"/>
      <c r="F24" s="5">
        <v>1325926</v>
      </c>
      <c r="G24" s="5">
        <v>85652</v>
      </c>
      <c r="H24" s="38"/>
      <c r="I24" s="7"/>
      <c r="J24" s="55"/>
      <c r="K24" s="55"/>
      <c r="L24" s="55" t="s">
        <v>29</v>
      </c>
      <c r="M24" s="54"/>
      <c r="N24" s="53" t="s">
        <v>48</v>
      </c>
      <c r="O24" s="5">
        <v>462874</v>
      </c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</row>
    <row r="25" spans="1:76" ht="15.75" customHeight="1">
      <c r="A25" s="9"/>
      <c r="B25" s="79" t="s">
        <v>25</v>
      </c>
      <c r="C25" s="79"/>
      <c r="D25" s="79"/>
      <c r="E25" s="54"/>
      <c r="F25" s="5">
        <v>1320568</v>
      </c>
      <c r="G25" s="5">
        <v>72787</v>
      </c>
      <c r="H25" s="38"/>
      <c r="L25" s="60" t="s">
        <v>59</v>
      </c>
      <c r="M25" s="32"/>
      <c r="N25" s="58" t="s">
        <v>60</v>
      </c>
      <c r="O25" s="59">
        <v>2673627</v>
      </c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</row>
    <row r="26" spans="1:76" ht="15.75" customHeight="1">
      <c r="A26" s="11"/>
      <c r="B26" s="7"/>
      <c r="C26" s="7"/>
      <c r="D26" s="7" t="s">
        <v>61</v>
      </c>
      <c r="E26" s="54"/>
      <c r="F26" s="53">
        <v>20</v>
      </c>
      <c r="G26" s="53">
        <v>21565</v>
      </c>
      <c r="H26" s="38"/>
      <c r="M26" s="15"/>
      <c r="N26" s="53"/>
      <c r="O26" s="5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</row>
    <row r="27" spans="1:76" ht="15.75" customHeight="1">
      <c r="A27" s="11"/>
      <c r="B27" s="9"/>
      <c r="C27" s="9"/>
      <c r="D27" s="7" t="s">
        <v>62</v>
      </c>
      <c r="E27" s="54"/>
      <c r="F27" s="53">
        <v>4458</v>
      </c>
      <c r="G27" s="53">
        <v>38079</v>
      </c>
      <c r="H27" s="38"/>
      <c r="I27" s="81" t="s">
        <v>8</v>
      </c>
      <c r="J27" s="81"/>
      <c r="K27" s="81"/>
      <c r="L27" s="81"/>
      <c r="M27" s="32"/>
      <c r="N27" s="58" t="s">
        <v>63</v>
      </c>
      <c r="O27" s="59">
        <v>2024207</v>
      </c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</row>
    <row r="28" spans="1:76" ht="15.75" customHeight="1">
      <c r="A28" s="11"/>
      <c r="B28" s="9"/>
      <c r="C28" s="9"/>
      <c r="D28" s="7" t="s">
        <v>64</v>
      </c>
      <c r="E28" s="54"/>
      <c r="F28" s="53">
        <v>10545</v>
      </c>
      <c r="G28" s="53">
        <v>363</v>
      </c>
      <c r="H28" s="38"/>
      <c r="I28" s="29"/>
      <c r="J28" s="29"/>
      <c r="K28" s="29"/>
      <c r="L28" s="29"/>
      <c r="M28" s="32"/>
      <c r="N28" s="58"/>
      <c r="O28" s="59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</row>
    <row r="29" spans="1:76" ht="15.75" customHeight="1">
      <c r="A29" s="11"/>
      <c r="B29" s="7"/>
      <c r="C29" s="7"/>
      <c r="D29" s="7" t="s">
        <v>21</v>
      </c>
      <c r="E29" s="54"/>
      <c r="F29" s="53">
        <v>383</v>
      </c>
      <c r="G29" s="53">
        <v>9320</v>
      </c>
      <c r="H29" s="38"/>
      <c r="I29" s="7"/>
      <c r="J29" s="7"/>
      <c r="K29" s="79" t="s">
        <v>65</v>
      </c>
      <c r="L29" s="86"/>
      <c r="M29" s="54"/>
      <c r="N29" s="53" t="s">
        <v>54</v>
      </c>
      <c r="O29" s="5">
        <v>624900</v>
      </c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</row>
    <row r="30" spans="1:76" ht="15.75" customHeight="1">
      <c r="A30" s="11"/>
      <c r="B30" s="7"/>
      <c r="C30" s="7"/>
      <c r="D30" s="7" t="s">
        <v>66</v>
      </c>
      <c r="E30" s="54"/>
      <c r="F30" s="53">
        <v>1305115</v>
      </c>
      <c r="G30" s="53">
        <v>2077</v>
      </c>
      <c r="H30" s="38"/>
      <c r="J30" s="26"/>
      <c r="K30" s="102" t="s">
        <v>44</v>
      </c>
      <c r="L30" s="102"/>
      <c r="M30" s="103"/>
      <c r="N30" s="78" t="s">
        <v>67</v>
      </c>
      <c r="O30" s="106">
        <v>1399307</v>
      </c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</row>
    <row r="31" spans="1:76" ht="15.75" customHeight="1">
      <c r="A31" s="11"/>
      <c r="B31" s="7"/>
      <c r="C31" s="7"/>
      <c r="D31" s="7" t="s">
        <v>10</v>
      </c>
      <c r="E31" s="54"/>
      <c r="F31" s="53">
        <v>49</v>
      </c>
      <c r="G31" s="53">
        <v>1384</v>
      </c>
      <c r="H31" s="38"/>
      <c r="J31" s="26"/>
      <c r="K31" s="104"/>
      <c r="L31" s="104"/>
      <c r="M31" s="71"/>
      <c r="N31" s="105"/>
      <c r="O31" s="107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</row>
    <row r="32" spans="1:76" ht="15.75" customHeight="1">
      <c r="A32" s="11"/>
      <c r="B32" s="79" t="s">
        <v>26</v>
      </c>
      <c r="C32" s="79"/>
      <c r="D32" s="79"/>
      <c r="E32" s="54"/>
      <c r="F32" s="53">
        <v>300</v>
      </c>
      <c r="G32" s="53">
        <v>11722</v>
      </c>
      <c r="H32" s="38"/>
      <c r="L32" s="7" t="s">
        <v>68</v>
      </c>
      <c r="M32" s="15"/>
      <c r="N32" s="53" t="s">
        <v>60</v>
      </c>
      <c r="O32" s="5">
        <v>534771</v>
      </c>
      <c r="P32" s="5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</row>
    <row r="33" spans="1:76" ht="15.75" customHeight="1">
      <c r="A33" s="9"/>
      <c r="B33" s="7"/>
      <c r="C33" s="7"/>
      <c r="D33" s="10" t="s">
        <v>69</v>
      </c>
      <c r="E33" s="54"/>
      <c r="F33" s="5">
        <v>215</v>
      </c>
      <c r="G33" s="5">
        <v>2433</v>
      </c>
      <c r="H33" s="38"/>
      <c r="I33" s="7"/>
      <c r="J33" s="26"/>
      <c r="K33" s="26"/>
      <c r="L33" s="7" t="s">
        <v>20</v>
      </c>
      <c r="M33" s="27"/>
      <c r="N33" s="53" t="s">
        <v>67</v>
      </c>
      <c r="O33" s="5">
        <v>864536</v>
      </c>
      <c r="P33" s="5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</row>
    <row r="34" spans="1:76" ht="15.75" customHeight="1">
      <c r="A34" s="11"/>
      <c r="B34" s="9"/>
      <c r="C34" s="9"/>
      <c r="D34" s="10" t="s">
        <v>70</v>
      </c>
      <c r="E34" s="14"/>
      <c r="F34" s="53" t="s">
        <v>67</v>
      </c>
      <c r="G34" s="53">
        <v>8563</v>
      </c>
      <c r="H34" s="38"/>
      <c r="I34" s="7"/>
      <c r="J34" s="26"/>
      <c r="K34" s="26"/>
      <c r="L34" s="7"/>
      <c r="M34" s="27"/>
      <c r="N34" s="53"/>
      <c r="O34" s="5"/>
      <c r="P34" s="5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</row>
    <row r="35" spans="1:16" ht="15.75" customHeight="1">
      <c r="A35" s="11"/>
      <c r="B35" s="9"/>
      <c r="C35" s="9"/>
      <c r="D35" s="10" t="s">
        <v>10</v>
      </c>
      <c r="E35" s="14"/>
      <c r="F35" s="53">
        <v>85</v>
      </c>
      <c r="G35" s="53">
        <v>726</v>
      </c>
      <c r="H35" s="38"/>
      <c r="I35" s="81" t="s">
        <v>19</v>
      </c>
      <c r="J35" s="81"/>
      <c r="K35" s="81"/>
      <c r="L35" s="81"/>
      <c r="M35" s="32"/>
      <c r="N35" s="58" t="s">
        <v>56</v>
      </c>
      <c r="O35" s="59">
        <v>649420</v>
      </c>
      <c r="P35" s="5"/>
    </row>
    <row r="36" spans="1:15" ht="15.75" customHeight="1">
      <c r="A36" s="11"/>
      <c r="B36" s="83" t="s">
        <v>27</v>
      </c>
      <c r="C36" s="101"/>
      <c r="D36" s="101"/>
      <c r="E36" s="28"/>
      <c r="F36" s="53">
        <v>5057</v>
      </c>
      <c r="G36" s="53">
        <v>1143</v>
      </c>
      <c r="H36" s="38"/>
      <c r="I36" s="29"/>
      <c r="J36" s="29"/>
      <c r="K36" s="29"/>
      <c r="L36" s="29"/>
      <c r="M36" s="32"/>
      <c r="N36" s="58"/>
      <c r="O36" s="59"/>
    </row>
    <row r="37" spans="1:15" ht="15.75" customHeight="1">
      <c r="A37" s="11"/>
      <c r="B37" s="10"/>
      <c r="C37" s="79" t="s">
        <v>71</v>
      </c>
      <c r="D37" s="79"/>
      <c r="E37" s="54"/>
      <c r="F37" s="53">
        <v>5057</v>
      </c>
      <c r="G37" s="53" t="s">
        <v>49</v>
      </c>
      <c r="H37" s="38"/>
      <c r="I37" s="7"/>
      <c r="J37" s="79" t="s">
        <v>28</v>
      </c>
      <c r="K37" s="79"/>
      <c r="L37" s="79"/>
      <c r="M37" s="15"/>
      <c r="N37" s="53" t="s">
        <v>49</v>
      </c>
      <c r="O37" s="61">
        <v>649420</v>
      </c>
    </row>
    <row r="38" spans="2:13" ht="15.75" customHeight="1">
      <c r="B38" s="9"/>
      <c r="C38" s="79" t="s">
        <v>72</v>
      </c>
      <c r="D38" s="79"/>
      <c r="E38" s="54"/>
      <c r="F38" s="53" t="s">
        <v>49</v>
      </c>
      <c r="G38" s="53">
        <v>1143</v>
      </c>
      <c r="H38" s="38"/>
      <c r="M38" s="15"/>
    </row>
    <row r="39" spans="2:15" ht="15.75" customHeight="1">
      <c r="B39" s="76" t="s">
        <v>23</v>
      </c>
      <c r="C39" s="76"/>
      <c r="D39" s="76"/>
      <c r="E39" s="77"/>
      <c r="F39" s="53"/>
      <c r="G39" s="53"/>
      <c r="H39" s="38"/>
      <c r="I39" s="81" t="s">
        <v>73</v>
      </c>
      <c r="J39" s="81"/>
      <c r="K39" s="81"/>
      <c r="L39" s="81"/>
      <c r="M39" s="84"/>
      <c r="N39" s="53"/>
      <c r="O39" s="61"/>
    </row>
    <row r="40" spans="2:15" ht="15.75" customHeight="1">
      <c r="B40" s="76" t="s">
        <v>74</v>
      </c>
      <c r="C40" s="76"/>
      <c r="D40" s="76"/>
      <c r="E40" s="54"/>
      <c r="F40" s="53">
        <v>16348</v>
      </c>
      <c r="G40" s="53">
        <v>43566</v>
      </c>
      <c r="H40" s="38"/>
      <c r="I40" s="7"/>
      <c r="M40" s="14"/>
      <c r="N40" s="53"/>
      <c r="O40" s="61"/>
    </row>
    <row r="41" spans="2:15" ht="15.75" customHeight="1">
      <c r="B41" s="9"/>
      <c r="C41" s="79" t="s">
        <v>75</v>
      </c>
      <c r="D41" s="79"/>
      <c r="E41" s="54"/>
      <c r="F41" s="53">
        <v>16287</v>
      </c>
      <c r="G41" s="53">
        <v>43566</v>
      </c>
      <c r="H41" s="38"/>
      <c r="L41" s="55" t="s">
        <v>36</v>
      </c>
      <c r="M41" s="15"/>
      <c r="N41" s="62">
        <v>91628</v>
      </c>
      <c r="O41" s="5">
        <v>287</v>
      </c>
    </row>
    <row r="42" spans="2:15" ht="15.75" customHeight="1">
      <c r="B42" s="9"/>
      <c r="C42" s="79" t="s">
        <v>10</v>
      </c>
      <c r="D42" s="79"/>
      <c r="E42" s="54"/>
      <c r="F42" s="53">
        <v>62</v>
      </c>
      <c r="G42" s="53" t="s">
        <v>49</v>
      </c>
      <c r="H42" s="38"/>
      <c r="L42" s="55" t="s">
        <v>76</v>
      </c>
      <c r="M42" s="9"/>
      <c r="N42" s="62">
        <v>1065</v>
      </c>
      <c r="O42" s="53">
        <v>4016</v>
      </c>
    </row>
    <row r="43" spans="2:15" ht="15.75" customHeight="1">
      <c r="B43" s="9"/>
      <c r="C43" s="7"/>
      <c r="D43" s="7"/>
      <c r="E43" s="54"/>
      <c r="F43" s="53"/>
      <c r="G43" s="53"/>
      <c r="H43" s="38"/>
      <c r="I43" s="55"/>
      <c r="K43" s="55"/>
      <c r="L43" s="55" t="s">
        <v>37</v>
      </c>
      <c r="N43" s="62">
        <v>17</v>
      </c>
      <c r="O43" s="5">
        <v>5495</v>
      </c>
    </row>
    <row r="44" spans="2:15" ht="15.75" customHeight="1">
      <c r="B44" s="9"/>
      <c r="C44" s="7"/>
      <c r="D44" s="7"/>
      <c r="E44" s="54"/>
      <c r="F44" s="53"/>
      <c r="G44" s="53"/>
      <c r="H44" s="38"/>
      <c r="K44" s="55"/>
      <c r="L44" s="55" t="s">
        <v>38</v>
      </c>
      <c r="N44" s="62">
        <v>142</v>
      </c>
      <c r="O44" s="5">
        <v>18259</v>
      </c>
    </row>
    <row r="45" spans="2:15" ht="15.75" customHeight="1">
      <c r="B45" s="9"/>
      <c r="C45" s="7"/>
      <c r="D45" s="7"/>
      <c r="E45" s="15"/>
      <c r="F45" s="53"/>
      <c r="G45" s="53"/>
      <c r="H45" s="38"/>
      <c r="I45" s="7"/>
      <c r="J45" s="7"/>
      <c r="K45" s="55"/>
      <c r="L45" s="55" t="s">
        <v>39</v>
      </c>
      <c r="M45" s="15"/>
      <c r="N45" s="62" t="s">
        <v>49</v>
      </c>
      <c r="O45" s="5">
        <v>13127</v>
      </c>
    </row>
    <row r="46" spans="1:15" ht="15.75" customHeight="1">
      <c r="A46" s="81" t="s">
        <v>11</v>
      </c>
      <c r="B46" s="73"/>
      <c r="C46" s="73"/>
      <c r="D46" s="73"/>
      <c r="E46" s="57"/>
      <c r="F46" s="58">
        <v>5685600</v>
      </c>
      <c r="G46" s="58">
        <v>777890</v>
      </c>
      <c r="H46" s="38"/>
      <c r="I46" s="55"/>
      <c r="J46" s="55"/>
      <c r="K46" s="55"/>
      <c r="L46" s="55" t="s">
        <v>32</v>
      </c>
      <c r="M46" s="15"/>
      <c r="N46" s="62">
        <v>1714</v>
      </c>
      <c r="O46" s="5">
        <v>39091</v>
      </c>
    </row>
    <row r="47" spans="1:15" ht="15.75" customHeight="1">
      <c r="A47" s="29"/>
      <c r="B47" s="35"/>
      <c r="C47" s="35"/>
      <c r="D47" s="35"/>
      <c r="E47" s="57"/>
      <c r="F47" s="58"/>
      <c r="G47" s="58"/>
      <c r="H47" s="38"/>
      <c r="K47" s="55"/>
      <c r="L47" s="55" t="s">
        <v>33</v>
      </c>
      <c r="M47" s="54"/>
      <c r="N47" s="1">
        <v>673</v>
      </c>
      <c r="O47" s="6">
        <v>42327</v>
      </c>
    </row>
    <row r="48" spans="1:15" ht="15.75" customHeight="1">
      <c r="A48" s="7"/>
      <c r="B48" s="79" t="s">
        <v>77</v>
      </c>
      <c r="C48" s="75"/>
      <c r="D48" s="75"/>
      <c r="E48" s="54"/>
      <c r="F48" s="53">
        <v>1817650</v>
      </c>
      <c r="G48" s="53">
        <v>12634</v>
      </c>
      <c r="H48" s="38"/>
      <c r="K48" s="55"/>
      <c r="L48" s="55" t="s">
        <v>34</v>
      </c>
      <c r="M48" s="54"/>
      <c r="N48" s="1">
        <v>2558</v>
      </c>
      <c r="O48" s="6">
        <v>23661</v>
      </c>
    </row>
    <row r="49" spans="4:15" ht="15.75" customHeight="1">
      <c r="D49" s="20" t="s">
        <v>78</v>
      </c>
      <c r="E49" s="54"/>
      <c r="F49" s="53">
        <v>62300</v>
      </c>
      <c r="G49" s="53" t="s">
        <v>79</v>
      </c>
      <c r="H49" s="38"/>
      <c r="K49" s="55"/>
      <c r="L49" s="55" t="s">
        <v>35</v>
      </c>
      <c r="M49" s="54"/>
      <c r="N49" s="1">
        <v>3808</v>
      </c>
      <c r="O49" s="6">
        <v>10092</v>
      </c>
    </row>
    <row r="50" spans="4:15" ht="15.75" customHeight="1">
      <c r="D50" s="7" t="s">
        <v>80</v>
      </c>
      <c r="E50" s="54"/>
      <c r="F50" s="53">
        <v>1755032</v>
      </c>
      <c r="G50" s="53">
        <v>1847</v>
      </c>
      <c r="H50" s="38"/>
      <c r="M50" s="54"/>
      <c r="N50" s="62"/>
      <c r="O50" s="53"/>
    </row>
    <row r="51" spans="1:15" ht="15.75" customHeight="1">
      <c r="A51" s="7"/>
      <c r="B51" s="63"/>
      <c r="C51" s="63"/>
      <c r="D51" s="25" t="s">
        <v>81</v>
      </c>
      <c r="E51" s="54"/>
      <c r="F51" s="53" t="s">
        <v>79</v>
      </c>
      <c r="G51" s="53">
        <v>4259</v>
      </c>
      <c r="H51" s="38"/>
      <c r="I51" s="36"/>
      <c r="J51" s="36"/>
      <c r="K51" s="36"/>
      <c r="L51" s="60" t="s">
        <v>82</v>
      </c>
      <c r="M51" s="57"/>
      <c r="N51" s="64">
        <v>3812</v>
      </c>
      <c r="O51" s="58">
        <v>13725</v>
      </c>
    </row>
    <row r="52" spans="1:15" ht="15.75" customHeight="1">
      <c r="A52" s="7"/>
      <c r="D52" s="7" t="s">
        <v>10</v>
      </c>
      <c r="E52" s="54"/>
      <c r="F52" s="53">
        <v>318</v>
      </c>
      <c r="G52" s="53">
        <v>6528</v>
      </c>
      <c r="H52" s="38"/>
      <c r="I52" s="36"/>
      <c r="J52" s="36"/>
      <c r="K52" s="36"/>
      <c r="L52" s="60"/>
      <c r="M52" s="57"/>
      <c r="N52" s="64"/>
      <c r="O52" s="58"/>
    </row>
    <row r="53" spans="2:15" ht="15.75" customHeight="1">
      <c r="B53" s="79" t="s">
        <v>12</v>
      </c>
      <c r="C53" s="79"/>
      <c r="D53" s="79"/>
      <c r="E53" s="54"/>
      <c r="F53" s="53">
        <v>243775</v>
      </c>
      <c r="G53" s="53">
        <v>67802</v>
      </c>
      <c r="H53" s="38"/>
      <c r="I53" s="55"/>
      <c r="J53" s="55"/>
      <c r="M53" s="54"/>
      <c r="N53" s="62"/>
      <c r="O53" s="5"/>
    </row>
    <row r="54" spans="1:15" ht="15.75" customHeight="1">
      <c r="A54" s="7"/>
      <c r="D54" s="7" t="s">
        <v>13</v>
      </c>
      <c r="E54" s="15"/>
      <c r="F54" s="5">
        <v>20523</v>
      </c>
      <c r="G54" s="53">
        <v>39090</v>
      </c>
      <c r="H54" s="38"/>
      <c r="I54" s="81" t="s">
        <v>11</v>
      </c>
      <c r="J54" s="81"/>
      <c r="K54" s="81"/>
      <c r="L54" s="81"/>
      <c r="M54" s="32"/>
      <c r="N54" s="64">
        <v>3812</v>
      </c>
      <c r="O54" s="59">
        <v>13377</v>
      </c>
    </row>
    <row r="55" spans="4:15" ht="15.75" customHeight="1">
      <c r="D55" s="7" t="s">
        <v>15</v>
      </c>
      <c r="E55" s="15"/>
      <c r="F55" s="53">
        <v>26903</v>
      </c>
      <c r="G55" s="53">
        <v>704</v>
      </c>
      <c r="H55" s="40"/>
      <c r="I55" s="29"/>
      <c r="J55" s="29"/>
      <c r="K55" s="29"/>
      <c r="L55" s="29"/>
      <c r="M55" s="32"/>
      <c r="N55" s="64"/>
      <c r="O55" s="59"/>
    </row>
    <row r="56" spans="1:15" ht="15.75" customHeight="1">
      <c r="A56" s="11"/>
      <c r="B56" s="7"/>
      <c r="C56" s="7"/>
      <c r="D56" s="7" t="s">
        <v>83</v>
      </c>
      <c r="E56" s="15"/>
      <c r="F56" s="53">
        <v>19164</v>
      </c>
      <c r="G56" s="53" t="s">
        <v>49</v>
      </c>
      <c r="H56" s="43"/>
      <c r="I56" s="55"/>
      <c r="J56" s="79" t="s">
        <v>12</v>
      </c>
      <c r="K56" s="79"/>
      <c r="L56" s="79"/>
      <c r="M56" s="54"/>
      <c r="N56" s="62">
        <v>3812</v>
      </c>
      <c r="O56" s="5">
        <v>13377</v>
      </c>
    </row>
    <row r="57" spans="1:15" ht="15.75" customHeight="1">
      <c r="A57" s="11"/>
      <c r="B57" s="7"/>
      <c r="C57" s="7"/>
      <c r="D57" s="7" t="s">
        <v>84</v>
      </c>
      <c r="E57" s="15"/>
      <c r="F57" s="53">
        <v>103953</v>
      </c>
      <c r="G57" s="53">
        <v>27328</v>
      </c>
      <c r="H57" s="43"/>
      <c r="I57" s="55"/>
      <c r="L57" s="7" t="s">
        <v>13</v>
      </c>
      <c r="M57" s="54"/>
      <c r="N57" s="62">
        <v>2507</v>
      </c>
      <c r="O57" s="5">
        <v>13377</v>
      </c>
    </row>
    <row r="58" spans="1:15" ht="15.75" customHeight="1">
      <c r="A58" s="11"/>
      <c r="B58" s="7"/>
      <c r="C58" s="7"/>
      <c r="D58" s="7" t="s">
        <v>85</v>
      </c>
      <c r="E58" s="15"/>
      <c r="F58" s="53">
        <v>36237</v>
      </c>
      <c r="G58" s="53" t="s">
        <v>86</v>
      </c>
      <c r="H58" s="41"/>
      <c r="L58" s="7" t="s">
        <v>10</v>
      </c>
      <c r="M58" s="54"/>
      <c r="N58" s="62">
        <v>1305</v>
      </c>
      <c r="O58" s="53" t="s">
        <v>49</v>
      </c>
    </row>
    <row r="59" spans="1:15" ht="15.75" customHeight="1">
      <c r="A59" s="7"/>
      <c r="D59" s="7" t="s">
        <v>87</v>
      </c>
      <c r="E59" s="15"/>
      <c r="F59" s="5">
        <v>11939</v>
      </c>
      <c r="G59" s="53" t="s">
        <v>49</v>
      </c>
      <c r="H59" s="38"/>
      <c r="L59" s="7"/>
      <c r="M59" s="54"/>
      <c r="N59" s="62"/>
      <c r="O59" s="53"/>
    </row>
    <row r="60" spans="1:15" ht="15.75" customHeight="1">
      <c r="A60" s="11"/>
      <c r="B60" s="7"/>
      <c r="C60" s="7"/>
      <c r="D60" s="7" t="s">
        <v>10</v>
      </c>
      <c r="E60" s="15"/>
      <c r="F60" s="53">
        <v>25057</v>
      </c>
      <c r="G60" s="53">
        <v>681</v>
      </c>
      <c r="H60" s="41"/>
      <c r="I60" s="81" t="s">
        <v>10</v>
      </c>
      <c r="J60" s="81"/>
      <c r="K60" s="81"/>
      <c r="L60" s="81"/>
      <c r="M60" s="32"/>
      <c r="N60" s="64" t="s">
        <v>49</v>
      </c>
      <c r="O60" s="59">
        <v>348</v>
      </c>
    </row>
    <row r="61" spans="1:15" ht="15.75" customHeight="1" thickBot="1">
      <c r="A61" s="3"/>
      <c r="B61" s="74"/>
      <c r="C61" s="74"/>
      <c r="D61" s="74"/>
      <c r="E61" s="17"/>
      <c r="F61" s="24"/>
      <c r="G61" s="24"/>
      <c r="H61" s="42"/>
      <c r="I61" s="3"/>
      <c r="J61" s="3"/>
      <c r="K61" s="3"/>
      <c r="L61" s="3"/>
      <c r="M61" s="17"/>
      <c r="N61" s="3"/>
      <c r="O61" s="3"/>
    </row>
    <row r="62" spans="1:4" ht="15.75" customHeight="1">
      <c r="A62" s="10"/>
      <c r="B62" s="10"/>
      <c r="C62" s="10"/>
      <c r="D62" s="10"/>
    </row>
    <row r="63" spans="1:4" ht="15.75" customHeight="1">
      <c r="A63" s="10"/>
      <c r="B63" s="10"/>
      <c r="C63" s="10"/>
      <c r="D63" s="10"/>
    </row>
    <row r="64" ht="15.75" customHeight="1">
      <c r="A64" s="10"/>
    </row>
    <row r="65" ht="15.75" customHeight="1"/>
    <row r="66" ht="15.75" customHeight="1"/>
    <row r="67" ht="15.75" customHeight="1"/>
  </sheetData>
  <sheetProtection/>
  <mergeCells count="40">
    <mergeCell ref="N30:N31"/>
    <mergeCell ref="O30:O31"/>
    <mergeCell ref="J37:L37"/>
    <mergeCell ref="I35:L35"/>
    <mergeCell ref="B61:D61"/>
    <mergeCell ref="A46:D46"/>
    <mergeCell ref="B53:D53"/>
    <mergeCell ref="B48:D48"/>
    <mergeCell ref="I60:L60"/>
    <mergeCell ref="C38:D38"/>
    <mergeCell ref="C37:D37"/>
    <mergeCell ref="C42:D42"/>
    <mergeCell ref="B39:E39"/>
    <mergeCell ref="B40:D40"/>
    <mergeCell ref="J56:L56"/>
    <mergeCell ref="I54:L54"/>
    <mergeCell ref="I39:M39"/>
    <mergeCell ref="C41:D41"/>
    <mergeCell ref="G4:H4"/>
    <mergeCell ref="I3:M4"/>
    <mergeCell ref="A3:E4"/>
    <mergeCell ref="A20:D20"/>
    <mergeCell ref="I15:L15"/>
    <mergeCell ref="J6:L6"/>
    <mergeCell ref="J17:L17"/>
    <mergeCell ref="A6:E6"/>
    <mergeCell ref="J20:L20"/>
    <mergeCell ref="J10:L10"/>
    <mergeCell ref="B25:D25"/>
    <mergeCell ref="B24:D24"/>
    <mergeCell ref="B23:D23"/>
    <mergeCell ref="J18:L18"/>
    <mergeCell ref="B22:D22"/>
    <mergeCell ref="J19:L19"/>
    <mergeCell ref="I22:M22"/>
    <mergeCell ref="B36:D36"/>
    <mergeCell ref="I27:L27"/>
    <mergeCell ref="K29:L29"/>
    <mergeCell ref="B32:D32"/>
    <mergeCell ref="K30:M31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2011-09-09T02:27:10Z</cp:lastPrinted>
  <dcterms:created xsi:type="dcterms:W3CDTF">2000-01-24T05:30:14Z</dcterms:created>
  <dcterms:modified xsi:type="dcterms:W3CDTF">2012-12-11T01:23:47Z</dcterms:modified>
  <cp:category/>
  <cp:version/>
  <cp:contentType/>
  <cp:contentStatus/>
</cp:coreProperties>
</file>