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1"/>
  </bookViews>
  <sheets>
    <sheet name="(1)単位組合数" sheetId="1" r:id="rId1"/>
    <sheet name="(2)総合農協の主要財務事業量" sheetId="2" r:id="rId2"/>
  </sheets>
  <definedNames>
    <definedName name="_xlnm.Print_Area" localSheetId="0">'(1)単位組合数'!$A$1:$N$35</definedName>
    <definedName name="_xlnm.Print_Area" localSheetId="1">'(2)総合農協の主要財務事業量'!$A$1:$AB$39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<sst xmlns="http://schemas.openxmlformats.org/spreadsheetml/2006/main" count="141" uniqueCount="71">
  <si>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</si>
  <si>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</si>
  <si>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</si>
  <si>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</si>
  <si>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</si>
  <si>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</si>
  <si>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</si>
  <si>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</si>
  <si>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</si>
  <si>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</si>
  <si>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</si>
  <si>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</si>
  <si>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</si>
  <si>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</si>
  <si>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</si>
  <si>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</si>
  <si>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</si>
  <si>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</si>
  <si>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</si>
  <si>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</si>
  <si>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</si>
  <si>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</si>
  <si>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</si>
  <si>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</si>
  <si>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</si>
  <si>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</si>
  <si>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</si>
  <si>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採種樹苗</t>
  </si>
  <si>
    <t>市郡</t>
  </si>
  <si>
    <t>総合農協</t>
  </si>
  <si>
    <t>-</t>
  </si>
  <si>
    <t>農村工業
電気利用</t>
  </si>
  <si>
    <t>金銭信託・
有価証券</t>
  </si>
  <si>
    <t>払込済
出資金</t>
  </si>
  <si>
    <t>その他の
事業収益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</si>
  <si>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</si>
  <si>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</si>
  <si>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</si>
  <si>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</si>
  <si>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</si>
  <si>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>組合数</t>
  </si>
  <si>
    <t>専門</t>
  </si>
  <si>
    <t>農協</t>
  </si>
  <si>
    <t>総合農協組合員及び役職員数</t>
  </si>
  <si>
    <t>資産</t>
  </si>
  <si>
    <t>負債</t>
  </si>
  <si>
    <t>費用</t>
  </si>
  <si>
    <t>収益</t>
  </si>
  <si>
    <t>　　　組　　　　合　　　　数　　　（続）　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</si>
  <si>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</si>
  <si>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</si>
  <si>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</si>
  <si>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</si>
  <si>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</si>
  <si>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</si>
  <si>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</si>
  <si>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</si>
  <si>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</si>
  <si>
    <t xml:space="preserve"> 資料　県農協検査指導室調</t>
  </si>
  <si>
    <t>13</t>
  </si>
  <si>
    <t>14</t>
  </si>
  <si>
    <t>単位：人</t>
  </si>
  <si>
    <t>単位：1000円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</si>
  <si>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（平成16年度）</t>
    </r>
  </si>
  <si>
    <t>平成12年度</t>
  </si>
  <si>
    <t>15</t>
  </si>
  <si>
    <t>16</t>
  </si>
  <si>
    <t>平成12年度</t>
  </si>
  <si>
    <t>-</t>
  </si>
  <si>
    <t>資                    本</t>
  </si>
  <si>
    <t xml:space="preserve">     市     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</si>
</sst>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6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181" fontId="8" fillId="0" borderId="1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181" fontId="8" fillId="0" borderId="0" xfId="16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181" fontId="8" fillId="0" borderId="0" xfId="16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2" fillId="0" borderId="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11" fillId="0" borderId="0" xfId="16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181" fontId="5" fillId="0" borderId="11" xfId="16" applyFont="1" applyFill="1" applyBorder="1" applyAlignment="1">
      <alignment vertical="center"/>
    </xf>
    <xf numFmtId="181" fontId="5" fillId="0" borderId="12" xfId="16" applyFont="1" applyFill="1" applyBorder="1" applyAlignment="1">
      <alignment horizontal="distributed"/>
    </xf>
    <xf numFmtId="181" fontId="5" fillId="0" borderId="12" xfId="16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right"/>
    </xf>
    <xf numFmtId="0" fontId="5" fillId="0" borderId="3" xfId="0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distributed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showZeros="0" zoomScale="85" zoomScaleNormal="85" workbookViewId="0" topLeftCell="A1">
      <selection activeCell="B9" sqref="B9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9" width="11.125" style="1" customWidth="1"/>
    <col min="10" max="10" width="12.75390625" style="1" customWidth="1"/>
    <col min="11" max="14" width="11.75390625" style="1" customWidth="1"/>
    <col min="15" max="16384" width="8.625" style="1" customWidth="1"/>
  </cols>
  <sheetData>
    <row r="1" ht="24">
      <c r="B1" s="2" t="s">
        <v>63</v>
      </c>
    </row>
    <row r="2" ht="24" customHeight="1">
      <c r="B2" s="1" t="s">
        <v>35</v>
      </c>
    </row>
    <row r="3" spans="1:18" ht="15" customHeight="1" thickBot="1">
      <c r="A3" s="3"/>
      <c r="B3" s="3" t="s">
        <v>39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61</v>
      </c>
      <c r="O3" s="4"/>
      <c r="P3" s="4"/>
      <c r="Q3" s="4"/>
      <c r="R3" s="4"/>
    </row>
    <row r="4" spans="1:18" ht="15" customHeight="1">
      <c r="A4" s="5"/>
      <c r="B4" s="87" t="s">
        <v>28</v>
      </c>
      <c r="C4" s="5"/>
      <c r="D4" s="92" t="s">
        <v>40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4"/>
      <c r="P4" s="4"/>
      <c r="Q4" s="4"/>
      <c r="R4" s="4"/>
    </row>
    <row r="5" spans="1:18" ht="15" customHeight="1">
      <c r="A5" s="4"/>
      <c r="B5" s="88"/>
      <c r="C5" s="4"/>
      <c r="D5" s="90" t="s">
        <v>0</v>
      </c>
      <c r="E5" s="90" t="s">
        <v>29</v>
      </c>
      <c r="F5" s="77" t="s">
        <v>41</v>
      </c>
      <c r="G5" s="78"/>
      <c r="H5" s="78"/>
      <c r="I5" s="78"/>
      <c r="J5" s="78"/>
      <c r="K5" s="78"/>
      <c r="L5" s="78"/>
      <c r="M5" s="78"/>
      <c r="N5" s="78"/>
      <c r="O5" s="4"/>
      <c r="P5" s="4"/>
      <c r="Q5" s="4"/>
      <c r="R5" s="4"/>
    </row>
    <row r="6" spans="1:18" ht="30" customHeight="1">
      <c r="A6" s="6"/>
      <c r="B6" s="89"/>
      <c r="C6" s="6"/>
      <c r="D6" s="91"/>
      <c r="E6" s="91"/>
      <c r="F6" s="7" t="s">
        <v>1</v>
      </c>
      <c r="G6" s="7" t="s">
        <v>2</v>
      </c>
      <c r="H6" s="7" t="s">
        <v>3</v>
      </c>
      <c r="I6" s="7" t="s">
        <v>4</v>
      </c>
      <c r="J6" s="51" t="s">
        <v>31</v>
      </c>
      <c r="K6" s="7" t="s">
        <v>5</v>
      </c>
      <c r="L6" s="7" t="s">
        <v>6</v>
      </c>
      <c r="M6" s="7" t="s">
        <v>7</v>
      </c>
      <c r="N6" s="8" t="s">
        <v>8</v>
      </c>
      <c r="O6" s="4"/>
      <c r="P6" s="4"/>
      <c r="Q6" s="4"/>
      <c r="R6" s="4"/>
    </row>
    <row r="7" spans="2:14" ht="15" customHeight="1">
      <c r="B7" s="9" t="s">
        <v>64</v>
      </c>
      <c r="D7" s="10">
        <v>62</v>
      </c>
      <c r="E7" s="1">
        <v>26</v>
      </c>
      <c r="F7" s="1">
        <v>4</v>
      </c>
      <c r="G7" s="1">
        <v>3</v>
      </c>
      <c r="H7" s="1">
        <v>7</v>
      </c>
      <c r="I7" s="1">
        <v>5</v>
      </c>
      <c r="J7" s="1">
        <v>3</v>
      </c>
      <c r="K7" s="1">
        <v>3</v>
      </c>
      <c r="L7" s="1">
        <v>2</v>
      </c>
      <c r="M7" s="11" t="s">
        <v>26</v>
      </c>
      <c r="N7" s="1">
        <v>1</v>
      </c>
    </row>
    <row r="8" spans="2:14" ht="15" customHeight="1">
      <c r="B8" s="12" t="s">
        <v>59</v>
      </c>
      <c r="D8" s="10">
        <v>49</v>
      </c>
      <c r="E8" s="1">
        <v>15</v>
      </c>
      <c r="F8" s="1">
        <v>4</v>
      </c>
      <c r="G8" s="1">
        <v>3</v>
      </c>
      <c r="H8" s="1">
        <v>6</v>
      </c>
      <c r="I8" s="1">
        <v>4</v>
      </c>
      <c r="J8" s="1">
        <v>3</v>
      </c>
      <c r="K8" s="1">
        <v>3</v>
      </c>
      <c r="L8" s="1">
        <v>2</v>
      </c>
      <c r="M8" s="11" t="s">
        <v>26</v>
      </c>
      <c r="N8" s="1">
        <v>1</v>
      </c>
    </row>
    <row r="9" spans="2:14" ht="15" customHeight="1">
      <c r="B9" s="12" t="s">
        <v>60</v>
      </c>
      <c r="D9" s="10">
        <v>46</v>
      </c>
      <c r="E9" s="11">
        <v>11</v>
      </c>
      <c r="F9" s="4">
        <v>4</v>
      </c>
      <c r="G9" s="4">
        <v>3</v>
      </c>
      <c r="H9" s="4">
        <v>7</v>
      </c>
      <c r="I9" s="4">
        <v>4</v>
      </c>
      <c r="J9" s="4">
        <v>3</v>
      </c>
      <c r="K9" s="4">
        <v>3</v>
      </c>
      <c r="L9" s="4">
        <v>2</v>
      </c>
      <c r="M9" s="11" t="s">
        <v>26</v>
      </c>
      <c r="N9" s="4">
        <v>1</v>
      </c>
    </row>
    <row r="10" spans="2:14" ht="15" customHeight="1">
      <c r="B10" s="12" t="s">
        <v>65</v>
      </c>
      <c r="D10" s="10">
        <v>31</v>
      </c>
      <c r="E10" s="11">
        <v>9</v>
      </c>
      <c r="F10" s="4">
        <v>3</v>
      </c>
      <c r="G10" s="4">
        <v>2</v>
      </c>
      <c r="H10" s="4">
        <v>6</v>
      </c>
      <c r="I10" s="4">
        <v>2</v>
      </c>
      <c r="J10" s="13" t="s">
        <v>26</v>
      </c>
      <c r="K10" s="4">
        <v>3</v>
      </c>
      <c r="L10" s="4">
        <v>2</v>
      </c>
      <c r="M10" s="11" t="s">
        <v>26</v>
      </c>
      <c r="N10" s="11" t="s">
        <v>26</v>
      </c>
    </row>
    <row r="11" spans="2:14" ht="24" customHeight="1">
      <c r="B11" s="12" t="s">
        <v>66</v>
      </c>
      <c r="D11" s="10">
        <f>SUM(D12:D13)</f>
        <v>31</v>
      </c>
      <c r="E11" s="11">
        <f aca="true" t="shared" si="0" ref="E11:L11">SUM(E12:E13)</f>
        <v>9</v>
      </c>
      <c r="F11" s="4">
        <f t="shared" si="0"/>
        <v>3</v>
      </c>
      <c r="G11" s="4">
        <f t="shared" si="0"/>
        <v>2</v>
      </c>
      <c r="H11" s="4">
        <f t="shared" si="0"/>
        <v>6</v>
      </c>
      <c r="I11" s="4">
        <f t="shared" si="0"/>
        <v>2</v>
      </c>
      <c r="J11" s="11" t="s">
        <v>30</v>
      </c>
      <c r="K11" s="4">
        <f t="shared" si="0"/>
        <v>3</v>
      </c>
      <c r="L11" s="4">
        <f t="shared" si="0"/>
        <v>2</v>
      </c>
      <c r="M11" s="11" t="s">
        <v>30</v>
      </c>
      <c r="N11" s="11" t="s">
        <v>30</v>
      </c>
    </row>
    <row r="12" spans="2:14" ht="24" customHeight="1">
      <c r="B12" s="9" t="s">
        <v>36</v>
      </c>
      <c r="D12" s="10">
        <v>28</v>
      </c>
      <c r="E12" s="4">
        <v>6</v>
      </c>
      <c r="F12" s="4">
        <v>3</v>
      </c>
      <c r="G12" s="13">
        <v>2</v>
      </c>
      <c r="H12" s="4">
        <v>6</v>
      </c>
      <c r="I12" s="1">
        <v>2</v>
      </c>
      <c r="J12" s="11" t="s">
        <v>30</v>
      </c>
      <c r="K12" s="11">
        <v>3</v>
      </c>
      <c r="L12" s="11">
        <v>2</v>
      </c>
      <c r="M12" s="11" t="s">
        <v>30</v>
      </c>
      <c r="N12" s="11" t="s">
        <v>30</v>
      </c>
    </row>
    <row r="13" spans="2:14" ht="17.25" customHeight="1">
      <c r="B13" s="14" t="s">
        <v>37</v>
      </c>
      <c r="C13" s="4"/>
      <c r="D13" s="10">
        <v>3</v>
      </c>
      <c r="E13" s="4">
        <v>3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</row>
    <row r="14" spans="1:14" ht="12.75" customHeight="1" thickBot="1">
      <c r="A14" s="3"/>
      <c r="B14" s="15"/>
      <c r="C14" s="3"/>
      <c r="D14" s="16"/>
      <c r="E14" s="3"/>
      <c r="F14" s="3"/>
      <c r="G14" s="15"/>
      <c r="H14" s="3"/>
      <c r="I14" s="3"/>
      <c r="J14" s="15"/>
      <c r="K14" s="3"/>
      <c r="L14" s="15"/>
      <c r="M14" s="15"/>
      <c r="N14" s="15"/>
    </row>
    <row r="15" spans="1:14" ht="15" customHeight="1">
      <c r="A15" s="5"/>
      <c r="B15" s="87" t="s">
        <v>28</v>
      </c>
      <c r="C15" s="5"/>
      <c r="D15" s="84" t="s">
        <v>48</v>
      </c>
      <c r="E15" s="85"/>
      <c r="F15" s="85"/>
      <c r="G15" s="85"/>
      <c r="H15" s="85"/>
      <c r="I15" s="86"/>
      <c r="J15" s="80" t="s">
        <v>43</v>
      </c>
      <c r="K15" s="81"/>
      <c r="L15" s="81"/>
      <c r="M15" s="81"/>
      <c r="N15" s="81"/>
    </row>
    <row r="16" spans="1:14" ht="15" customHeight="1">
      <c r="A16" s="4"/>
      <c r="B16" s="88"/>
      <c r="C16" s="4"/>
      <c r="D16" s="77" t="s">
        <v>42</v>
      </c>
      <c r="E16" s="78"/>
      <c r="F16" s="78"/>
      <c r="G16" s="78"/>
      <c r="H16" s="78"/>
      <c r="I16" s="79"/>
      <c r="J16" s="82"/>
      <c r="K16" s="83"/>
      <c r="L16" s="83"/>
      <c r="M16" s="83"/>
      <c r="N16" s="83"/>
    </row>
    <row r="17" spans="1:14" ht="30" customHeight="1">
      <c r="A17" s="6"/>
      <c r="B17" s="89"/>
      <c r="C17" s="6"/>
      <c r="D17" s="7" t="s">
        <v>9</v>
      </c>
      <c r="E17" s="7" t="s">
        <v>27</v>
      </c>
      <c r="F17" s="7" t="s">
        <v>10</v>
      </c>
      <c r="G17" s="17" t="s">
        <v>11</v>
      </c>
      <c r="H17" s="17" t="s">
        <v>12</v>
      </c>
      <c r="I17" s="7" t="s">
        <v>13</v>
      </c>
      <c r="J17" s="7" t="s">
        <v>14</v>
      </c>
      <c r="K17" s="7" t="s">
        <v>15</v>
      </c>
      <c r="L17" s="7" t="s">
        <v>16</v>
      </c>
      <c r="M17" s="7" t="s">
        <v>17</v>
      </c>
      <c r="N17" s="8" t="s">
        <v>18</v>
      </c>
    </row>
    <row r="18" spans="2:14" ht="15" customHeight="1">
      <c r="B18" s="9" t="s">
        <v>64</v>
      </c>
      <c r="D18" s="18" t="s">
        <v>26</v>
      </c>
      <c r="E18" s="1">
        <v>3</v>
      </c>
      <c r="F18" s="1">
        <v>2</v>
      </c>
      <c r="G18" s="11">
        <v>1</v>
      </c>
      <c r="H18" s="1">
        <v>1</v>
      </c>
      <c r="I18" s="11">
        <v>1</v>
      </c>
      <c r="J18" s="11">
        <v>397</v>
      </c>
      <c r="K18" s="11">
        <v>118</v>
      </c>
      <c r="L18" s="1">
        <v>67263</v>
      </c>
      <c r="M18" s="11">
        <v>73236</v>
      </c>
      <c r="N18" s="11">
        <v>4271</v>
      </c>
    </row>
    <row r="19" spans="2:14" ht="15" customHeight="1">
      <c r="B19" s="12" t="s">
        <v>59</v>
      </c>
      <c r="D19" s="18" t="s">
        <v>26</v>
      </c>
      <c r="E19" s="1">
        <v>3</v>
      </c>
      <c r="F19" s="1">
        <v>2</v>
      </c>
      <c r="G19" s="11">
        <v>1</v>
      </c>
      <c r="H19" s="1">
        <v>1</v>
      </c>
      <c r="I19" s="11">
        <v>1</v>
      </c>
      <c r="J19" s="11">
        <v>294</v>
      </c>
      <c r="K19" s="11">
        <v>91</v>
      </c>
      <c r="L19" s="1">
        <v>66187</v>
      </c>
      <c r="M19" s="11">
        <v>74103</v>
      </c>
      <c r="N19" s="11">
        <v>4208</v>
      </c>
    </row>
    <row r="20" spans="2:14" ht="15" customHeight="1">
      <c r="B20" s="12" t="s">
        <v>60</v>
      </c>
      <c r="D20" s="18" t="s">
        <v>26</v>
      </c>
      <c r="E20" s="1">
        <v>3</v>
      </c>
      <c r="F20" s="1">
        <v>2</v>
      </c>
      <c r="G20" s="1">
        <v>1</v>
      </c>
      <c r="H20" s="11">
        <v>1</v>
      </c>
      <c r="I20" s="11">
        <v>1</v>
      </c>
      <c r="J20" s="11">
        <v>253</v>
      </c>
      <c r="K20" s="11">
        <v>62</v>
      </c>
      <c r="L20" s="11">
        <v>65171</v>
      </c>
      <c r="M20" s="11">
        <v>74955</v>
      </c>
      <c r="N20" s="11">
        <v>4065</v>
      </c>
    </row>
    <row r="21" spans="2:14" ht="15" customHeight="1">
      <c r="B21" s="12" t="s">
        <v>65</v>
      </c>
      <c r="D21" s="18" t="s">
        <v>26</v>
      </c>
      <c r="E21" s="11" t="s">
        <v>30</v>
      </c>
      <c r="F21" s="1">
        <v>2</v>
      </c>
      <c r="G21" s="11" t="s">
        <v>30</v>
      </c>
      <c r="H21" s="11" t="s">
        <v>26</v>
      </c>
      <c r="I21" s="11">
        <v>2</v>
      </c>
      <c r="J21" s="60">
        <v>240</v>
      </c>
      <c r="K21" s="60">
        <v>58</v>
      </c>
      <c r="L21" s="60">
        <v>64049</v>
      </c>
      <c r="M21" s="60">
        <v>76070</v>
      </c>
      <c r="N21" s="60">
        <v>4142</v>
      </c>
    </row>
    <row r="22" spans="2:14" ht="24" customHeight="1">
      <c r="B22" s="12" t="s">
        <v>66</v>
      </c>
      <c r="D22" s="18" t="s">
        <v>30</v>
      </c>
      <c r="E22" s="11" t="s">
        <v>30</v>
      </c>
      <c r="F22" s="1">
        <f aca="true" t="shared" si="1" ref="F22:N22">SUM(F23:F24)</f>
        <v>2</v>
      </c>
      <c r="G22" s="11" t="s">
        <v>30</v>
      </c>
      <c r="H22" s="11" t="s">
        <v>30</v>
      </c>
      <c r="I22" s="11">
        <f t="shared" si="1"/>
        <v>2</v>
      </c>
      <c r="J22" s="60">
        <f t="shared" si="1"/>
        <v>223</v>
      </c>
      <c r="K22" s="60">
        <f t="shared" si="1"/>
        <v>55</v>
      </c>
      <c r="L22" s="60">
        <f t="shared" si="1"/>
        <v>62866</v>
      </c>
      <c r="M22" s="60">
        <f t="shared" si="1"/>
        <v>77131</v>
      </c>
      <c r="N22" s="60">
        <f t="shared" si="1"/>
        <v>3819</v>
      </c>
    </row>
    <row r="23" spans="2:14" ht="24" customHeight="1">
      <c r="B23" s="9" t="s">
        <v>36</v>
      </c>
      <c r="D23" s="18" t="s">
        <v>30</v>
      </c>
      <c r="E23" s="11" t="s">
        <v>68</v>
      </c>
      <c r="F23" s="11">
        <v>2</v>
      </c>
      <c r="G23" s="11" t="s">
        <v>68</v>
      </c>
      <c r="H23" s="11" t="s">
        <v>68</v>
      </c>
      <c r="I23" s="11">
        <v>2</v>
      </c>
      <c r="J23" s="11">
        <v>164</v>
      </c>
      <c r="K23" s="11">
        <v>39</v>
      </c>
      <c r="L23" s="11">
        <v>51739</v>
      </c>
      <c r="M23" s="11">
        <v>67827</v>
      </c>
      <c r="N23" s="11">
        <v>3200</v>
      </c>
    </row>
    <row r="24" spans="2:14" ht="18" customHeight="1">
      <c r="B24" s="14" t="s">
        <v>37</v>
      </c>
      <c r="C24" s="4"/>
      <c r="D24" s="18" t="s">
        <v>30</v>
      </c>
      <c r="E24" s="11" t="s">
        <v>68</v>
      </c>
      <c r="F24" s="11" t="s">
        <v>68</v>
      </c>
      <c r="G24" s="11" t="s">
        <v>30</v>
      </c>
      <c r="H24" s="11" t="s">
        <v>30</v>
      </c>
      <c r="I24" s="11" t="s">
        <v>68</v>
      </c>
      <c r="J24" s="11">
        <v>59</v>
      </c>
      <c r="K24" s="11">
        <v>16</v>
      </c>
      <c r="L24" s="11">
        <v>11127</v>
      </c>
      <c r="M24" s="11">
        <v>9304</v>
      </c>
      <c r="N24" s="11">
        <v>619</v>
      </c>
    </row>
    <row r="25" spans="1:21" ht="12.75" customHeight="1" thickBot="1">
      <c r="A25" s="3"/>
      <c r="B25" s="19"/>
      <c r="C25" s="3"/>
      <c r="D25" s="20"/>
      <c r="E25" s="15"/>
      <c r="F25" s="15"/>
      <c r="G25" s="15"/>
      <c r="H25" s="15"/>
      <c r="I25" s="15"/>
      <c r="J25" s="3"/>
      <c r="K25" s="15"/>
      <c r="L25" s="15"/>
      <c r="M25" s="15"/>
      <c r="N25" s="15"/>
      <c r="O25" s="4"/>
      <c r="P25" s="4"/>
      <c r="Q25" s="4"/>
      <c r="R25" s="4"/>
      <c r="S25" s="4"/>
      <c r="T25" s="4"/>
      <c r="U25" s="4"/>
    </row>
    <row r="26" spans="1:21" ht="15" customHeight="1">
      <c r="A26" s="5"/>
      <c r="B26" s="21"/>
      <c r="C26" s="5"/>
      <c r="D26" s="4"/>
      <c r="O26" s="4"/>
      <c r="P26" s="4"/>
      <c r="Q26" s="4"/>
      <c r="R26" s="4"/>
      <c r="S26" s="4"/>
      <c r="T26" s="4"/>
      <c r="U26" s="4"/>
    </row>
    <row r="27" spans="1:21" ht="15" customHeight="1">
      <c r="A27" s="4"/>
      <c r="C27" s="4"/>
      <c r="D27" s="4"/>
      <c r="O27" s="4"/>
      <c r="P27" s="4"/>
      <c r="Q27" s="4"/>
      <c r="R27" s="4"/>
      <c r="S27" s="4"/>
      <c r="T27" s="4"/>
      <c r="U27" s="4"/>
    </row>
    <row r="28" spans="15:21" ht="15" customHeight="1">
      <c r="O28" s="4"/>
      <c r="P28" s="4"/>
      <c r="Q28" s="4"/>
      <c r="R28" s="4"/>
      <c r="S28" s="4"/>
      <c r="T28" s="4"/>
      <c r="U28" s="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61" spans="15:26" ht="14.25"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5:26" ht="14.25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5:26" ht="14.25"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5:26" ht="14.25"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5:26" ht="14.25"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5:26" ht="14.25"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5:26" ht="14.25"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5:26" ht="14.25"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5:26" ht="14.25"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5:26" ht="14.2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5:26" ht="14.25"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5:26" ht="14.25"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5:26" ht="14.25"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5:26" ht="14.2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5:26" ht="14.2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5:26" ht="14.2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5:26" ht="14.2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5:26" ht="14.2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</sheetData>
  <mergeCells count="9">
    <mergeCell ref="B4:B6"/>
    <mergeCell ref="D5:D6"/>
    <mergeCell ref="E5:E6"/>
    <mergeCell ref="D4:N4"/>
    <mergeCell ref="F5:N5"/>
    <mergeCell ref="D16:I16"/>
    <mergeCell ref="J15:N16"/>
    <mergeCell ref="D15:I15"/>
    <mergeCell ref="B15:B1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showGridLines="0" showZeros="0" tabSelected="1" zoomScale="85" zoomScaleNormal="85" workbookViewId="0" topLeftCell="S1">
      <selection activeCell="V1" sqref="V1:AB16384"/>
    </sheetView>
  </sheetViews>
  <sheetFormatPr defaultColWidth="8.625" defaultRowHeight="12.75"/>
  <cols>
    <col min="1" max="1" width="0.875" style="1" hidden="1" customWidth="1"/>
    <col min="2" max="2" width="19.75390625" style="1" customWidth="1"/>
    <col min="3" max="3" width="0.875" style="1" customWidth="1"/>
    <col min="4" max="9" width="19.75390625" style="1" customWidth="1"/>
    <col min="10" max="10" width="1.25" style="4" customWidth="1"/>
    <col min="11" max="11" width="19.75390625" style="1" customWidth="1"/>
    <col min="12" max="12" width="0.875" style="1" customWidth="1"/>
    <col min="13" max="18" width="19.75390625" style="1" customWidth="1"/>
    <col min="19" max="19" width="1.75390625" style="4" customWidth="1"/>
    <col min="20" max="20" width="19.00390625" style="1" customWidth="1"/>
    <col min="21" max="21" width="0.74609375" style="1" customWidth="1"/>
    <col min="22" max="28" width="16.375" style="1" customWidth="1"/>
    <col min="29" max="31" width="14.625" style="1" customWidth="1"/>
    <col min="32" max="16384" width="8.625" style="1" customWidth="1"/>
  </cols>
  <sheetData>
    <row r="1" spans="2:36" ht="18" customHeight="1" thickBot="1">
      <c r="B1" s="22" t="s">
        <v>38</v>
      </c>
      <c r="C1" s="22"/>
      <c r="D1" s="22"/>
      <c r="E1" s="22"/>
      <c r="F1" s="22"/>
      <c r="G1" s="22"/>
      <c r="H1" s="22"/>
      <c r="I1" s="3" t="s">
        <v>62</v>
      </c>
      <c r="J1" s="38"/>
      <c r="K1" s="22"/>
      <c r="L1" s="22"/>
      <c r="M1" s="22"/>
      <c r="N1" s="22"/>
      <c r="O1" s="3"/>
      <c r="P1" s="4"/>
      <c r="Q1" s="4"/>
      <c r="R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" customHeight="1">
      <c r="B2" s="97" t="s">
        <v>70</v>
      </c>
      <c r="C2" s="23"/>
      <c r="D2" s="94" t="s">
        <v>44</v>
      </c>
      <c r="E2" s="95"/>
      <c r="F2" s="95"/>
      <c r="G2" s="95"/>
      <c r="H2" s="95"/>
      <c r="I2" s="95"/>
      <c r="J2" s="41"/>
      <c r="K2" s="97" t="s">
        <v>70</v>
      </c>
      <c r="L2" s="64"/>
      <c r="M2" s="95" t="s">
        <v>45</v>
      </c>
      <c r="N2" s="96"/>
      <c r="O2" s="100" t="s">
        <v>69</v>
      </c>
      <c r="P2" s="101"/>
      <c r="Q2" s="101"/>
      <c r="R2" s="101"/>
      <c r="S2" s="71"/>
      <c r="T2" s="97" t="s">
        <v>70</v>
      </c>
      <c r="U2" s="64"/>
      <c r="V2" s="95" t="s">
        <v>46</v>
      </c>
      <c r="W2" s="95"/>
      <c r="X2" s="95"/>
      <c r="Y2" s="96"/>
      <c r="Z2" s="94" t="s">
        <v>47</v>
      </c>
      <c r="AA2" s="95"/>
      <c r="AB2" s="95"/>
      <c r="AC2" s="4"/>
      <c r="AD2" s="4"/>
      <c r="AE2" s="4"/>
      <c r="AF2" s="4"/>
      <c r="AG2" s="4"/>
      <c r="AH2" s="4"/>
      <c r="AI2" s="4"/>
      <c r="AJ2" s="4"/>
    </row>
    <row r="3" spans="2:36" ht="30" customHeight="1">
      <c r="B3" s="98"/>
      <c r="C3" s="24"/>
      <c r="D3" s="25" t="s">
        <v>19</v>
      </c>
      <c r="E3" s="25" t="s">
        <v>20</v>
      </c>
      <c r="F3" s="52" t="s">
        <v>32</v>
      </c>
      <c r="G3" s="25" t="s">
        <v>21</v>
      </c>
      <c r="H3" s="50" t="s">
        <v>49</v>
      </c>
      <c r="I3" s="62" t="s">
        <v>22</v>
      </c>
      <c r="J3" s="41"/>
      <c r="K3" s="98"/>
      <c r="L3" s="65"/>
      <c r="M3" s="63" t="s">
        <v>23</v>
      </c>
      <c r="N3" s="25" t="s">
        <v>24</v>
      </c>
      <c r="O3" s="73" t="s">
        <v>33</v>
      </c>
      <c r="P3" s="26" t="s">
        <v>25</v>
      </c>
      <c r="Q3" s="53" t="s">
        <v>50</v>
      </c>
      <c r="R3" s="70" t="s">
        <v>51</v>
      </c>
      <c r="S3" s="72"/>
      <c r="T3" s="98"/>
      <c r="U3" s="65"/>
      <c r="V3" s="76" t="s">
        <v>53</v>
      </c>
      <c r="W3" s="52" t="s">
        <v>52</v>
      </c>
      <c r="X3" s="52" t="s">
        <v>54</v>
      </c>
      <c r="Y3" s="52" t="s">
        <v>55</v>
      </c>
      <c r="Z3" s="52" t="s">
        <v>56</v>
      </c>
      <c r="AA3" s="52" t="s">
        <v>57</v>
      </c>
      <c r="AB3" s="52" t="s">
        <v>34</v>
      </c>
      <c r="AC3" s="4"/>
      <c r="AD3" s="4"/>
      <c r="AE3" s="4"/>
      <c r="AF3" s="4"/>
      <c r="AG3" s="4"/>
      <c r="AH3" s="4"/>
      <c r="AI3" s="4"/>
      <c r="AJ3" s="4"/>
    </row>
    <row r="4" spans="2:28" ht="15" customHeight="1">
      <c r="B4" s="9" t="s">
        <v>67</v>
      </c>
      <c r="C4" s="27"/>
      <c r="D4" s="28">
        <v>3424499</v>
      </c>
      <c r="E4" s="29">
        <v>323256985</v>
      </c>
      <c r="F4" s="29">
        <v>12212986</v>
      </c>
      <c r="G4" s="29">
        <v>233476958</v>
      </c>
      <c r="H4" s="29">
        <v>12336891</v>
      </c>
      <c r="I4" s="29">
        <v>64156648</v>
      </c>
      <c r="J4" s="30"/>
      <c r="K4" s="74" t="s">
        <v>67</v>
      </c>
      <c r="L4" s="66"/>
      <c r="M4" s="29">
        <v>579945986</v>
      </c>
      <c r="N4" s="29">
        <v>10001119</v>
      </c>
      <c r="O4" s="29">
        <v>16131290</v>
      </c>
      <c r="P4" s="29">
        <v>12331821</v>
      </c>
      <c r="Q4" s="29">
        <v>534269</v>
      </c>
      <c r="R4" s="29">
        <v>2009051</v>
      </c>
      <c r="S4" s="30"/>
      <c r="T4" s="14" t="s">
        <v>67</v>
      </c>
      <c r="U4" s="66"/>
      <c r="V4" s="29">
        <v>31227239</v>
      </c>
      <c r="W4" s="29">
        <v>1200284</v>
      </c>
      <c r="X4" s="29">
        <v>73999417</v>
      </c>
      <c r="Y4" s="29">
        <v>32919917</v>
      </c>
      <c r="Z4" s="29">
        <v>37773514</v>
      </c>
      <c r="AA4" s="29">
        <v>558205</v>
      </c>
      <c r="AB4" s="29">
        <v>97485035</v>
      </c>
    </row>
    <row r="5" spans="2:28" ht="14.25">
      <c r="B5" s="12" t="s">
        <v>59</v>
      </c>
      <c r="C5" s="27"/>
      <c r="D5" s="28">
        <v>3346795</v>
      </c>
      <c r="E5" s="30">
        <v>312564072</v>
      </c>
      <c r="F5" s="30">
        <v>26491386</v>
      </c>
      <c r="G5" s="30">
        <v>227081401</v>
      </c>
      <c r="H5" s="30">
        <v>12431360</v>
      </c>
      <c r="I5" s="30">
        <v>63869738</v>
      </c>
      <c r="J5" s="30"/>
      <c r="K5" s="44" t="s">
        <v>59</v>
      </c>
      <c r="L5" s="67"/>
      <c r="M5" s="30">
        <v>576345500</v>
      </c>
      <c r="N5" s="30">
        <v>9228550</v>
      </c>
      <c r="O5" s="30">
        <v>16473333</v>
      </c>
      <c r="P5" s="30">
        <v>13000532</v>
      </c>
      <c r="Q5" s="30">
        <v>2695</v>
      </c>
      <c r="R5" s="31">
        <v>1744087</v>
      </c>
      <c r="S5" s="31"/>
      <c r="T5" s="44" t="s">
        <v>59</v>
      </c>
      <c r="U5" s="67"/>
      <c r="V5" s="30">
        <v>30344844</v>
      </c>
      <c r="W5" s="30">
        <v>1086639</v>
      </c>
      <c r="X5" s="30">
        <v>69869603</v>
      </c>
      <c r="Y5" s="30">
        <v>30634444</v>
      </c>
      <c r="Z5" s="30">
        <v>37440798</v>
      </c>
      <c r="AA5" s="30">
        <v>584412</v>
      </c>
      <c r="AB5" s="30">
        <v>93883910</v>
      </c>
    </row>
    <row r="6" spans="2:28" ht="14.25" customHeight="1">
      <c r="B6" s="12" t="s">
        <v>60</v>
      </c>
      <c r="C6" s="27"/>
      <c r="D6" s="28">
        <v>3675762</v>
      </c>
      <c r="E6" s="30">
        <v>317088088</v>
      </c>
      <c r="F6" s="30">
        <v>23731387</v>
      </c>
      <c r="G6" s="30">
        <v>224785036</v>
      </c>
      <c r="H6" s="30">
        <v>16065904</v>
      </c>
      <c r="I6" s="30">
        <v>62793292</v>
      </c>
      <c r="J6" s="30"/>
      <c r="K6" s="44" t="s">
        <v>60</v>
      </c>
      <c r="L6" s="67"/>
      <c r="M6" s="30">
        <v>577151894</v>
      </c>
      <c r="N6" s="30">
        <v>7243298</v>
      </c>
      <c r="O6" s="30">
        <v>17223432</v>
      </c>
      <c r="P6" s="30">
        <v>13113653</v>
      </c>
      <c r="Q6" s="61" t="s">
        <v>26</v>
      </c>
      <c r="R6" s="31">
        <v>1904211</v>
      </c>
      <c r="S6" s="31"/>
      <c r="T6" s="44" t="s">
        <v>60</v>
      </c>
      <c r="U6" s="67"/>
      <c r="V6" s="30">
        <v>29662408</v>
      </c>
      <c r="W6" s="30">
        <v>1099685</v>
      </c>
      <c r="X6" s="30">
        <v>70435383</v>
      </c>
      <c r="Y6" s="30">
        <v>29225833</v>
      </c>
      <c r="Z6" s="30">
        <v>35766924</v>
      </c>
      <c r="AA6" s="30">
        <v>672437</v>
      </c>
      <c r="AB6" s="30">
        <v>93934060</v>
      </c>
    </row>
    <row r="7" spans="2:28" s="59" customFormat="1" ht="15" customHeight="1">
      <c r="B7" s="12" t="s">
        <v>65</v>
      </c>
      <c r="C7" s="55"/>
      <c r="D7" s="56">
        <v>4892129</v>
      </c>
      <c r="E7" s="57">
        <v>328468428</v>
      </c>
      <c r="F7" s="57">
        <v>27581524</v>
      </c>
      <c r="G7" s="57">
        <v>223575030</v>
      </c>
      <c r="H7" s="57">
        <v>16461010</v>
      </c>
      <c r="I7" s="57">
        <v>61813208</v>
      </c>
      <c r="J7" s="57"/>
      <c r="K7" s="44" t="s">
        <v>65</v>
      </c>
      <c r="L7" s="67"/>
      <c r="M7" s="57">
        <v>588867728</v>
      </c>
      <c r="N7" s="57">
        <v>6351586</v>
      </c>
      <c r="O7" s="57">
        <v>17464926</v>
      </c>
      <c r="P7" s="57">
        <v>14003900</v>
      </c>
      <c r="Q7" s="58">
        <v>138153</v>
      </c>
      <c r="R7" s="57">
        <v>1415496</v>
      </c>
      <c r="S7" s="57"/>
      <c r="T7" s="44" t="s">
        <v>65</v>
      </c>
      <c r="U7" s="67"/>
      <c r="V7" s="57">
        <v>28560666</v>
      </c>
      <c r="W7" s="57">
        <v>850114</v>
      </c>
      <c r="X7" s="57">
        <v>68557961</v>
      </c>
      <c r="Y7" s="57">
        <v>29938239</v>
      </c>
      <c r="Z7" s="57">
        <v>35473063</v>
      </c>
      <c r="AA7" s="57">
        <v>475719</v>
      </c>
      <c r="AB7" s="57">
        <v>92814038</v>
      </c>
    </row>
    <row r="8" spans="2:28" s="59" customFormat="1" ht="30" customHeight="1">
      <c r="B8" s="12" t="s">
        <v>66</v>
      </c>
      <c r="C8" s="55"/>
      <c r="D8" s="56">
        <f aca="true" t="shared" si="0" ref="D8:Q8">SUM(D9:D10)</f>
        <v>4550106</v>
      </c>
      <c r="E8" s="57">
        <f t="shared" si="0"/>
        <v>349492907</v>
      </c>
      <c r="F8" s="57">
        <f t="shared" si="0"/>
        <v>23491164</v>
      </c>
      <c r="G8" s="57">
        <f t="shared" si="0"/>
        <v>192600278</v>
      </c>
      <c r="H8" s="57">
        <f t="shared" si="0"/>
        <v>16492173</v>
      </c>
      <c r="I8" s="57">
        <f t="shared" si="0"/>
        <v>54766724</v>
      </c>
      <c r="J8" s="57"/>
      <c r="K8" s="44" t="s">
        <v>66</v>
      </c>
      <c r="L8" s="67"/>
      <c r="M8" s="57">
        <f t="shared" si="0"/>
        <v>592903240</v>
      </c>
      <c r="N8" s="57">
        <f t="shared" si="0"/>
        <v>6158625</v>
      </c>
      <c r="O8" s="57">
        <f t="shared" si="0"/>
        <v>19241392</v>
      </c>
      <c r="P8" s="57">
        <f t="shared" si="0"/>
        <v>13061780</v>
      </c>
      <c r="Q8" s="57">
        <f t="shared" si="0"/>
        <v>3157727</v>
      </c>
      <c r="R8" s="57">
        <f aca="true" t="shared" si="1" ref="R8:AB8">SUM(R9:R10)</f>
        <v>740527</v>
      </c>
      <c r="S8" s="57"/>
      <c r="T8" s="44" t="s">
        <v>66</v>
      </c>
      <c r="U8" s="67"/>
      <c r="V8" s="57">
        <f t="shared" si="1"/>
        <v>24695616</v>
      </c>
      <c r="W8" s="57">
        <f t="shared" si="1"/>
        <v>819128</v>
      </c>
      <c r="X8" s="57">
        <f t="shared" si="1"/>
        <v>65947775</v>
      </c>
      <c r="Y8" s="57">
        <f t="shared" si="1"/>
        <v>29545559</v>
      </c>
      <c r="Z8" s="57">
        <f t="shared" si="1"/>
        <v>8324156</v>
      </c>
      <c r="AA8" s="57">
        <f t="shared" si="1"/>
        <v>432293</v>
      </c>
      <c r="AB8" s="57">
        <f t="shared" si="1"/>
        <v>89485367</v>
      </c>
    </row>
    <row r="9" spans="2:28" ht="38.25" customHeight="1">
      <c r="B9" s="9" t="s">
        <v>36</v>
      </c>
      <c r="C9" s="27"/>
      <c r="D9" s="32">
        <v>3871295</v>
      </c>
      <c r="E9" s="33">
        <v>291682582</v>
      </c>
      <c r="F9" s="33">
        <v>21862659</v>
      </c>
      <c r="G9" s="33">
        <v>165045446</v>
      </c>
      <c r="H9" s="33">
        <v>14061845</v>
      </c>
      <c r="I9" s="33">
        <v>45365141</v>
      </c>
      <c r="J9" s="33"/>
      <c r="K9" s="14" t="s">
        <v>36</v>
      </c>
      <c r="L9" s="66"/>
      <c r="M9" s="33">
        <v>501162825</v>
      </c>
      <c r="N9" s="33">
        <v>5511674</v>
      </c>
      <c r="O9" s="33">
        <v>15718165</v>
      </c>
      <c r="P9" s="34">
        <v>12529590</v>
      </c>
      <c r="Q9" s="58">
        <v>3118360</v>
      </c>
      <c r="R9" s="33">
        <v>668668</v>
      </c>
      <c r="S9" s="33"/>
      <c r="T9" s="14" t="s">
        <v>36</v>
      </c>
      <c r="U9" s="66"/>
      <c r="V9" s="33">
        <v>24323882</v>
      </c>
      <c r="W9" s="33">
        <v>583701</v>
      </c>
      <c r="X9" s="33">
        <v>56276081</v>
      </c>
      <c r="Y9" s="33">
        <v>24665435</v>
      </c>
      <c r="Z9" s="33">
        <v>7006003</v>
      </c>
      <c r="AA9" s="33">
        <v>243435</v>
      </c>
      <c r="AB9" s="33">
        <v>75773308</v>
      </c>
    </row>
    <row r="10" spans="2:28" ht="22.5" customHeight="1">
      <c r="B10" s="35" t="s">
        <v>37</v>
      </c>
      <c r="C10" s="27"/>
      <c r="D10" s="32">
        <v>678811</v>
      </c>
      <c r="E10" s="34">
        <v>57810325</v>
      </c>
      <c r="F10" s="34">
        <v>1628505</v>
      </c>
      <c r="G10" s="34">
        <v>27554832</v>
      </c>
      <c r="H10" s="34">
        <v>2430328</v>
      </c>
      <c r="I10" s="34">
        <v>9401583</v>
      </c>
      <c r="J10" s="33"/>
      <c r="K10" s="47" t="s">
        <v>37</v>
      </c>
      <c r="L10" s="68"/>
      <c r="M10" s="34">
        <v>91740415</v>
      </c>
      <c r="N10" s="34">
        <v>646951</v>
      </c>
      <c r="O10" s="34">
        <v>3523227</v>
      </c>
      <c r="P10" s="33">
        <v>532190</v>
      </c>
      <c r="Q10" s="54">
        <v>39367</v>
      </c>
      <c r="R10" s="33">
        <v>71859</v>
      </c>
      <c r="S10" s="33"/>
      <c r="T10" s="47" t="s">
        <v>37</v>
      </c>
      <c r="U10" s="68"/>
      <c r="V10" s="33">
        <v>371734</v>
      </c>
      <c r="W10" s="33">
        <v>235427</v>
      </c>
      <c r="X10" s="33">
        <v>9671694</v>
      </c>
      <c r="Y10" s="33">
        <v>4880124</v>
      </c>
      <c r="Z10" s="33">
        <v>1318153</v>
      </c>
      <c r="AA10" s="33">
        <v>188858</v>
      </c>
      <c r="AB10" s="33">
        <v>13712059</v>
      </c>
    </row>
    <row r="11" spans="2:28" ht="22.5" customHeight="1" thickBot="1">
      <c r="B11" s="13"/>
      <c r="C11" s="38"/>
      <c r="D11" s="28"/>
      <c r="E11" s="30"/>
      <c r="F11" s="30"/>
      <c r="G11" s="30"/>
      <c r="H11" s="30"/>
      <c r="I11" s="30"/>
      <c r="J11" s="30"/>
      <c r="K11" s="13"/>
      <c r="L11" s="75"/>
      <c r="M11" s="30"/>
      <c r="N11" s="30"/>
      <c r="O11" s="30"/>
      <c r="P11" s="33"/>
      <c r="Q11" s="49"/>
      <c r="R11" s="33"/>
      <c r="S11" s="33"/>
      <c r="T11" s="15"/>
      <c r="U11" s="69"/>
      <c r="V11" s="37"/>
      <c r="W11" s="37"/>
      <c r="X11" s="37"/>
      <c r="Y11" s="37"/>
      <c r="Z11" s="37"/>
      <c r="AA11" s="37"/>
      <c r="AB11" s="37"/>
    </row>
    <row r="12" spans="2:20" ht="14.25" customHeight="1">
      <c r="B12" s="4"/>
      <c r="C12" s="4"/>
      <c r="D12" s="4"/>
      <c r="E12" s="4"/>
      <c r="F12" s="4"/>
      <c r="G12" s="4"/>
      <c r="H12" s="4"/>
      <c r="I12" s="4"/>
      <c r="K12" s="4"/>
      <c r="L12" s="4"/>
      <c r="M12" s="4"/>
      <c r="N12" s="4"/>
      <c r="O12" s="4"/>
      <c r="P12" s="4"/>
      <c r="Q12" s="4"/>
      <c r="R12" s="4"/>
      <c r="T12" s="1" t="s">
        <v>58</v>
      </c>
    </row>
    <row r="13" ht="15" customHeight="1"/>
    <row r="14" ht="15" customHeight="1"/>
    <row r="15" ht="15" customHeight="1"/>
    <row r="16" ht="15" customHeight="1">
      <c r="O16" s="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15:39" ht="15" customHeight="1"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5:39" ht="15" customHeight="1">
      <c r="O28" s="4"/>
      <c r="P28" s="4"/>
      <c r="Q28" s="4"/>
      <c r="R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5:39" ht="15" customHeight="1"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5:39" ht="15" customHeight="1"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"/>
      <c r="Q31" s="4"/>
      <c r="R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4.25">
      <c r="A32" s="38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15" ht="14.25">
      <c r="A33" s="38"/>
      <c r="B33" s="38"/>
      <c r="C33" s="38"/>
      <c r="D33" s="41"/>
      <c r="E33" s="41"/>
      <c r="F33" s="42"/>
      <c r="G33" s="41"/>
      <c r="H33" s="42"/>
      <c r="I33" s="41"/>
      <c r="J33" s="41"/>
      <c r="K33" s="41"/>
      <c r="L33" s="41"/>
      <c r="M33" s="41"/>
      <c r="N33" s="41"/>
      <c r="O33" s="42"/>
    </row>
    <row r="34" spans="1:15" ht="14.25">
      <c r="A34" s="38"/>
      <c r="B34" s="38"/>
      <c r="C34" s="38"/>
      <c r="D34" s="43"/>
      <c r="E34" s="43"/>
      <c r="F34" s="42"/>
      <c r="G34" s="43"/>
      <c r="H34" s="42"/>
      <c r="I34" s="43"/>
      <c r="J34" s="43"/>
      <c r="K34" s="43"/>
      <c r="L34" s="43"/>
      <c r="M34" s="43"/>
      <c r="N34" s="43"/>
      <c r="O34" s="42"/>
    </row>
    <row r="35" spans="1:15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4.25">
      <c r="A36" s="38"/>
      <c r="B36" s="14"/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4.25">
      <c r="A37" s="38"/>
      <c r="B37" s="44"/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4.25">
      <c r="A38" s="38"/>
      <c r="B38" s="44"/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4.25">
      <c r="A39" s="38"/>
      <c r="B39" s="44"/>
      <c r="C39" s="3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4.25">
      <c r="A40" s="38"/>
      <c r="B40" s="45"/>
      <c r="C40" s="3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4.25">
      <c r="A41" s="38"/>
      <c r="B41" s="44"/>
      <c r="C41" s="3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4.25">
      <c r="A42" s="38"/>
      <c r="B42" s="38"/>
      <c r="C42" s="3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4.25">
      <c r="A43" s="38"/>
      <c r="B43" s="14"/>
      <c r="C43" s="3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4.25">
      <c r="A44" s="38"/>
      <c r="B44" s="14"/>
      <c r="C44" s="3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4.25">
      <c r="A45" s="38"/>
      <c r="B45" s="14"/>
      <c r="C45" s="3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4.25">
      <c r="A46" s="38"/>
      <c r="B46" s="47"/>
      <c r="C46" s="38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4.25">
      <c r="A47" s="38"/>
      <c r="B47" s="13"/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4.25">
      <c r="A48" s="38"/>
      <c r="B48" s="13"/>
      <c r="C48" s="3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2:31" ht="15" customHeight="1">
      <c r="V49" s="40"/>
      <c r="W49" s="42"/>
      <c r="X49" s="42"/>
      <c r="Y49" s="39"/>
      <c r="Z49" s="39"/>
      <c r="AA49" s="39"/>
      <c r="AB49" s="45"/>
      <c r="AC49" s="39"/>
      <c r="AD49" s="39"/>
      <c r="AE49" s="39"/>
    </row>
    <row r="50" spans="22:31" ht="15" customHeight="1">
      <c r="V50" s="99"/>
      <c r="W50" s="42"/>
      <c r="X50" s="42"/>
      <c r="Y50" s="42"/>
      <c r="Z50" s="42"/>
      <c r="AA50" s="42"/>
      <c r="AB50" s="42"/>
      <c r="AC50" s="42"/>
      <c r="AD50" s="42"/>
      <c r="AE50" s="42"/>
    </row>
    <row r="51" spans="22:31" ht="15" customHeight="1">
      <c r="V51" s="99"/>
      <c r="W51" s="42"/>
      <c r="X51" s="42"/>
      <c r="Y51" s="42"/>
      <c r="Z51" s="42"/>
      <c r="AA51" s="42"/>
      <c r="AB51" s="42"/>
      <c r="AC51" s="42"/>
      <c r="AD51" s="42"/>
      <c r="AE51" s="42"/>
    </row>
    <row r="52" spans="22:31" ht="14.25"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22:31" ht="14.25"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22:31" ht="14.25"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22:31" ht="14.25"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22:31" ht="14.25"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22:31" ht="14.25"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22:31" ht="14.25">
      <c r="V58" s="30"/>
      <c r="W58" s="30"/>
      <c r="X58" s="31"/>
      <c r="Y58" s="30"/>
      <c r="Z58" s="30"/>
      <c r="AA58" s="30"/>
      <c r="AB58" s="30"/>
      <c r="AC58" s="30"/>
      <c r="AD58" s="30"/>
      <c r="AE58" s="30"/>
    </row>
    <row r="59" spans="22:31" ht="14.25"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22:31" ht="14.25"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22:31" ht="14.25">
      <c r="V61" s="33"/>
      <c r="W61" s="36"/>
      <c r="X61" s="48"/>
      <c r="Y61" s="33"/>
      <c r="Z61" s="33"/>
      <c r="AA61" s="33"/>
      <c r="AB61" s="33"/>
      <c r="AC61" s="33"/>
      <c r="AD61" s="33"/>
      <c r="AE61" s="33"/>
    </row>
    <row r="62" spans="22:31" ht="14.25">
      <c r="V62" s="33"/>
      <c r="W62" s="36"/>
      <c r="X62" s="33"/>
      <c r="Y62" s="33"/>
      <c r="Z62" s="33"/>
      <c r="AA62" s="33"/>
      <c r="AB62" s="33"/>
      <c r="AC62" s="33"/>
      <c r="AD62" s="33"/>
      <c r="AE62" s="33"/>
    </row>
    <row r="63" spans="22:31" ht="14.25">
      <c r="V63" s="33"/>
      <c r="W63" s="36"/>
      <c r="X63" s="33"/>
      <c r="Y63" s="33"/>
      <c r="Z63" s="33"/>
      <c r="AA63" s="33"/>
      <c r="AB63" s="33"/>
      <c r="AC63" s="33"/>
      <c r="AD63" s="33"/>
      <c r="AE63" s="33"/>
    </row>
    <row r="64" spans="22:31" ht="14.25">
      <c r="V64" s="33"/>
      <c r="W64" s="49"/>
      <c r="X64" s="33"/>
      <c r="Y64" s="33"/>
      <c r="Z64" s="33"/>
      <c r="AA64" s="33"/>
      <c r="AB64" s="33"/>
      <c r="AC64" s="33"/>
      <c r="AD64" s="33"/>
      <c r="AE64" s="33"/>
    </row>
    <row r="65" spans="22:44" ht="14.25">
      <c r="V65" s="40"/>
      <c r="W65" s="42"/>
      <c r="X65" s="42"/>
      <c r="Y65" s="39"/>
      <c r="Z65" s="39"/>
      <c r="AA65" s="39"/>
      <c r="AB65" s="45"/>
      <c r="AC65" s="39"/>
      <c r="AD65" s="39"/>
      <c r="AE65" s="39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22:44" ht="14.25">
      <c r="V66" s="99"/>
      <c r="W66" s="42"/>
      <c r="X66" s="42"/>
      <c r="Y66" s="42"/>
      <c r="Z66" s="42"/>
      <c r="AA66" s="42"/>
      <c r="AB66" s="42"/>
      <c r="AC66" s="42"/>
      <c r="AD66" s="42"/>
      <c r="AE66" s="42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22:44" ht="14.25">
      <c r="V67" s="99"/>
      <c r="W67" s="42"/>
      <c r="X67" s="42"/>
      <c r="Y67" s="42"/>
      <c r="Z67" s="42"/>
      <c r="AA67" s="42"/>
      <c r="AB67" s="42"/>
      <c r="AC67" s="42"/>
      <c r="AD67" s="42"/>
      <c r="AE67" s="42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22:44" ht="14.25"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22:44" ht="14.25"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22:44" ht="14.25"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22:44" ht="14.25"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22:44" ht="14.25"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22:44" ht="14.25"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22:44" ht="14.25">
      <c r="V74" s="30"/>
      <c r="W74" s="30"/>
      <c r="X74" s="31"/>
      <c r="Y74" s="30"/>
      <c r="Z74" s="30"/>
      <c r="AA74" s="30"/>
      <c r="AB74" s="30"/>
      <c r="AC74" s="30"/>
      <c r="AD74" s="30"/>
      <c r="AE74" s="30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22:44" ht="14.25"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22:44" ht="14.25"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22:44" ht="14.25">
      <c r="V77" s="33"/>
      <c r="W77" s="36"/>
      <c r="X77" s="48"/>
      <c r="Y77" s="33"/>
      <c r="Z77" s="33"/>
      <c r="AA77" s="33"/>
      <c r="AB77" s="33"/>
      <c r="AC77" s="33"/>
      <c r="AD77" s="33"/>
      <c r="AE77" s="3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22:44" ht="14.25">
      <c r="V78" s="33"/>
      <c r="W78" s="36"/>
      <c r="X78" s="33"/>
      <c r="Y78" s="33"/>
      <c r="Z78" s="33"/>
      <c r="AA78" s="33"/>
      <c r="AB78" s="33"/>
      <c r="AC78" s="33"/>
      <c r="AD78" s="33"/>
      <c r="AE78" s="33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22:44" ht="14.25">
      <c r="V79" s="33"/>
      <c r="W79" s="36"/>
      <c r="X79" s="33"/>
      <c r="Y79" s="33"/>
      <c r="Z79" s="33"/>
      <c r="AA79" s="33"/>
      <c r="AB79" s="33"/>
      <c r="AC79" s="33"/>
      <c r="AD79" s="33"/>
      <c r="AE79" s="33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22:44" ht="14.25">
      <c r="V80" s="33"/>
      <c r="W80" s="49"/>
      <c r="X80" s="33"/>
      <c r="Y80" s="33"/>
      <c r="Z80" s="33"/>
      <c r="AA80" s="33"/>
      <c r="AB80" s="33"/>
      <c r="AC80" s="33"/>
      <c r="AD80" s="33"/>
      <c r="AE80" s="33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22:44" ht="14.25"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22:44" ht="14.25"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</sheetData>
  <mergeCells count="10">
    <mergeCell ref="V66:V67"/>
    <mergeCell ref="V50:V51"/>
    <mergeCell ref="D2:I2"/>
    <mergeCell ref="B2:B3"/>
    <mergeCell ref="O2:R2"/>
    <mergeCell ref="Z2:AB2"/>
    <mergeCell ref="V2:Y2"/>
    <mergeCell ref="M2:N2"/>
    <mergeCell ref="K2:K3"/>
    <mergeCell ref="T2:T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2005-04-28T00:49:08Z</cp:lastPrinted>
  <dcterms:created xsi:type="dcterms:W3CDTF">2002-02-25T10:17:57Z</dcterms:created>
  <dcterms:modified xsi:type="dcterms:W3CDTF">2006-10-24T10:57:46Z</dcterms:modified>
  <cp:category/>
  <cp:version/>
  <cp:contentType/>
  <cp:contentStatus/>
</cp:coreProperties>
</file>