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(1)総括" sheetId="1" r:id="rId1"/>
    <sheet name="(2)販売額" sheetId="2" r:id="rId2"/>
  </sheets>
  <definedNames>
    <definedName name="_xlnm.Print_Area" localSheetId="0">'(1)総括'!$A$1:$J$26</definedName>
    <definedName name="_xlnm.Print_Area" localSheetId="1">'(2)販売額'!$B$1:$L$21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<sst xmlns="http://schemas.openxmlformats.org/spreadsheetml/2006/main" count="64" uniqueCount="36">
  <si>
    <t>　　　　　単位： 100万円</t>
  </si>
  <si>
    <t>年</t>
  </si>
  <si>
    <t>年間販売額</t>
  </si>
  <si>
    <t>営業日数(月平均)</t>
  </si>
  <si>
    <t>年末従業者数</t>
  </si>
  <si>
    <t>年末売場面積</t>
  </si>
  <si>
    <t>100万円</t>
  </si>
  <si>
    <t>日</t>
  </si>
  <si>
    <t>人</t>
  </si>
  <si>
    <t>1000㎡</t>
  </si>
  <si>
    <t>総額</t>
  </si>
  <si>
    <t>衣料品</t>
  </si>
  <si>
    <t>飲食料品</t>
  </si>
  <si>
    <t>家具</t>
  </si>
  <si>
    <t>家庭用品</t>
  </si>
  <si>
    <t>その他の商品</t>
  </si>
  <si>
    <t>食堂、喫茶</t>
  </si>
  <si>
    <t xml:space="preserve">     〈百貨店〉</t>
  </si>
  <si>
    <t xml:space="preserve">     〈スーパー〉</t>
  </si>
  <si>
    <t>商業動態統計調査による。</t>
  </si>
  <si>
    <t xml:space="preserve">     《大型小売店（百貨店＋スーパー）》</t>
  </si>
  <si>
    <t xml:space="preserve">     〈百貨店〉</t>
  </si>
  <si>
    <t xml:space="preserve">     〈スーパー〉</t>
  </si>
  <si>
    <t>家庭用電気
機械器具</t>
  </si>
  <si>
    <t>資料  経済産業省経済産業政策局調査統計部「商業販売統計年報」</t>
  </si>
  <si>
    <t>(1) 総      括</t>
  </si>
  <si>
    <t>♯商品券販売額</t>
  </si>
  <si>
    <t xml:space="preserve">(2) 販  売  額 </t>
  </si>
  <si>
    <t xml:space="preserve">            15</t>
  </si>
  <si>
    <t>年末事業所数</t>
  </si>
  <si>
    <t>（平成13～17年）</t>
  </si>
  <si>
    <t>平  成      13  年</t>
  </si>
  <si>
    <t xml:space="preserve">            14</t>
  </si>
  <si>
    <t xml:space="preserve">            16</t>
  </si>
  <si>
    <t xml:space="preserve">            17</t>
  </si>
  <si>
    <t xml:space="preserve">         １４５   大  型  小  売  店  の  状  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</si>
</sst>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5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1" xfId="16" applyFont="1" applyBorder="1" applyAlignment="1">
      <alignment/>
    </xf>
    <xf numFmtId="181" fontId="6" fillId="0" borderId="1" xfId="16" applyFont="1" applyBorder="1" applyAlignment="1">
      <alignment/>
    </xf>
    <xf numFmtId="181" fontId="6" fillId="0" borderId="0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/>
    </xf>
    <xf numFmtId="181" fontId="6" fillId="0" borderId="4" xfId="16" applyFont="1" applyBorder="1" applyAlignment="1">
      <alignment/>
    </xf>
    <xf numFmtId="181" fontId="5" fillId="0" borderId="5" xfId="16" applyFont="1" applyBorder="1" applyAlignment="1">
      <alignment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5" fontId="5" fillId="0" borderId="0" xfId="16" applyNumberFormat="1" applyFont="1" applyAlignment="1">
      <alignment/>
    </xf>
    <xf numFmtId="181" fontId="5" fillId="0" borderId="6" xfId="16" applyFont="1" applyBorder="1" applyAlignment="1">
      <alignment/>
    </xf>
    <xf numFmtId="185" fontId="5" fillId="0" borderId="0" xfId="16" applyNumberFormat="1" applyFont="1" applyBorder="1" applyAlignment="1">
      <alignment/>
    </xf>
    <xf numFmtId="181" fontId="5" fillId="0" borderId="7" xfId="16" applyFont="1" applyBorder="1" applyAlignment="1">
      <alignment/>
    </xf>
    <xf numFmtId="181" fontId="5" fillId="0" borderId="8" xfId="16" applyFont="1" applyBorder="1" applyAlignment="1">
      <alignment/>
    </xf>
    <xf numFmtId="185" fontId="5" fillId="0" borderId="1" xfId="16" applyNumberFormat="1" applyFont="1" applyBorder="1" applyAlignment="1">
      <alignment/>
    </xf>
    <xf numFmtId="181" fontId="5" fillId="0" borderId="0" xfId="16" applyFont="1" applyBorder="1" applyAlignment="1">
      <alignment horizontal="distributed"/>
    </xf>
    <xf numFmtId="0" fontId="5" fillId="0" borderId="0" xfId="0" applyFont="1" applyBorder="1" applyAlignment="1">
      <alignment/>
    </xf>
    <xf numFmtId="181" fontId="5" fillId="0" borderId="9" xfId="16" applyFont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10" xfId="16" applyFont="1" applyFill="1" applyBorder="1" applyAlignment="1">
      <alignment/>
    </xf>
    <xf numFmtId="181" fontId="5" fillId="0" borderId="10" xfId="16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0" xfId="16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5" xfId="0" applyBorder="1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 quotePrefix="1">
      <alignment/>
    </xf>
    <xf numFmtId="181" fontId="5" fillId="0" borderId="0" xfId="16" applyFont="1" applyFill="1" applyBorder="1" applyAlignment="1">
      <alignment/>
    </xf>
    <xf numFmtId="181" fontId="6" fillId="0" borderId="0" xfId="16" applyFont="1" applyAlignment="1">
      <alignment/>
    </xf>
    <xf numFmtId="181" fontId="5" fillId="0" borderId="5" xfId="16" applyFont="1" applyBorder="1" applyAlignment="1">
      <alignment/>
    </xf>
    <xf numFmtId="181" fontId="5" fillId="0" borderId="1" xfId="16" applyFont="1" applyBorder="1" applyAlignment="1" quotePrefix="1">
      <alignment/>
    </xf>
    <xf numFmtId="0" fontId="0" fillId="0" borderId="7" xfId="0" applyBorder="1" applyAlignment="1">
      <alignment/>
    </xf>
    <xf numFmtId="181" fontId="5" fillId="0" borderId="0" xfId="16" applyFont="1" applyFill="1" applyBorder="1" applyAlignment="1">
      <alignment vertical="center"/>
    </xf>
    <xf numFmtId="181" fontId="5" fillId="0" borderId="1" xfId="16" applyFont="1" applyFill="1" applyBorder="1" applyAlignment="1">
      <alignment/>
    </xf>
    <xf numFmtId="181" fontId="5" fillId="0" borderId="0" xfId="16" applyFont="1" applyBorder="1" applyAlignment="1" quotePrefix="1">
      <alignment/>
    </xf>
    <xf numFmtId="181" fontId="5" fillId="0" borderId="6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0" fontId="0" fillId="0" borderId="0" xfId="0" applyBorder="1" applyAlignment="1">
      <alignment/>
    </xf>
    <xf numFmtId="181" fontId="5" fillId="0" borderId="12" xfId="16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81" fontId="5" fillId="0" borderId="13" xfId="16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1" fontId="5" fillId="0" borderId="14" xfId="16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3" customWidth="1"/>
    <col min="2" max="2" width="21.875" style="3" customWidth="1"/>
    <col min="3" max="3" width="0.875" style="3" customWidth="1"/>
    <col min="4" max="5" width="20.375" style="3" customWidth="1"/>
    <col min="6" max="7" width="20.75390625" style="3" customWidth="1"/>
    <col min="8" max="8" width="20.25390625" style="3" customWidth="1"/>
    <col min="9" max="9" width="20.75390625" style="3" customWidth="1"/>
    <col min="10" max="10" width="5.625" style="3" customWidth="1"/>
    <col min="11" max="16384" width="8.625" style="3" customWidth="1"/>
  </cols>
  <sheetData>
    <row r="1" spans="1:8" ht="24">
      <c r="A1" s="2"/>
      <c r="B1" s="4" t="s">
        <v>35</v>
      </c>
      <c r="H1" s="3" t="s">
        <v>30</v>
      </c>
    </row>
    <row r="2" spans="1:10" ht="30" customHeight="1">
      <c r="A2" s="2"/>
      <c r="B2" s="3" t="s">
        <v>19</v>
      </c>
      <c r="J2" s="1"/>
    </row>
    <row r="3" spans="1:10" ht="16.5" customHeight="1" thickBot="1">
      <c r="A3" s="6"/>
      <c r="B3" s="5" t="s">
        <v>25</v>
      </c>
      <c r="C3" s="5"/>
      <c r="D3" s="5"/>
      <c r="E3" s="5"/>
      <c r="F3" s="5"/>
      <c r="G3" s="5"/>
      <c r="H3" s="5"/>
      <c r="I3" s="5"/>
      <c r="J3" s="21"/>
    </row>
    <row r="4" spans="1:10" ht="16.5" customHeight="1">
      <c r="A4" s="7"/>
      <c r="B4" s="57" t="s">
        <v>1</v>
      </c>
      <c r="C4" s="1"/>
      <c r="D4" s="53" t="s">
        <v>29</v>
      </c>
      <c r="E4" s="55" t="s">
        <v>2</v>
      </c>
      <c r="F4" s="8"/>
      <c r="G4" s="53" t="s">
        <v>3</v>
      </c>
      <c r="H4" s="53" t="s">
        <v>4</v>
      </c>
      <c r="I4" s="55" t="s">
        <v>5</v>
      </c>
      <c r="J4" s="1"/>
    </row>
    <row r="5" spans="1:10" ht="16.5" customHeight="1">
      <c r="A5" s="10"/>
      <c r="B5" s="58"/>
      <c r="C5" s="9"/>
      <c r="D5" s="59"/>
      <c r="E5" s="56"/>
      <c r="F5" s="22" t="s">
        <v>26</v>
      </c>
      <c r="G5" s="54"/>
      <c r="H5" s="54"/>
      <c r="I5" s="56"/>
      <c r="J5" s="1"/>
    </row>
    <row r="6" spans="1:10" ht="16.5" customHeight="1">
      <c r="A6" s="2"/>
      <c r="C6" s="11"/>
      <c r="D6" s="1"/>
      <c r="E6" s="12" t="s">
        <v>6</v>
      </c>
      <c r="F6" s="12" t="s">
        <v>6</v>
      </c>
      <c r="G6" s="12" t="s">
        <v>7</v>
      </c>
      <c r="H6" s="13" t="s">
        <v>8</v>
      </c>
      <c r="I6" s="12" t="s">
        <v>9</v>
      </c>
      <c r="J6" s="1"/>
    </row>
    <row r="7" spans="1:10" ht="24.75" customHeight="1">
      <c r="A7" s="2"/>
      <c r="C7" s="11"/>
      <c r="D7" s="1" t="s">
        <v>20</v>
      </c>
      <c r="J7" s="1"/>
    </row>
    <row r="8" spans="1:10" ht="30" customHeight="1">
      <c r="A8" s="43"/>
      <c r="B8" s="40" t="s">
        <v>31</v>
      </c>
      <c r="C8" s="44"/>
      <c r="D8" s="1">
        <v>38</v>
      </c>
      <c r="E8" s="1">
        <v>164542</v>
      </c>
      <c r="F8" s="1">
        <v>3900</v>
      </c>
      <c r="G8" s="14">
        <v>30</v>
      </c>
      <c r="H8" s="1">
        <v>4926</v>
      </c>
      <c r="I8" s="1">
        <v>267</v>
      </c>
      <c r="J8" s="1"/>
    </row>
    <row r="9" spans="1:10" ht="16.5" customHeight="1">
      <c r="A9" s="43"/>
      <c r="B9" s="41" t="s">
        <v>32</v>
      </c>
      <c r="C9" s="44"/>
      <c r="D9" s="1">
        <v>40</v>
      </c>
      <c r="E9" s="1">
        <v>162343</v>
      </c>
      <c r="F9" s="1">
        <v>3616</v>
      </c>
      <c r="G9" s="14">
        <v>29.8</v>
      </c>
      <c r="H9" s="1">
        <v>5025</v>
      </c>
      <c r="I9" s="1">
        <v>261</v>
      </c>
      <c r="J9" s="1"/>
    </row>
    <row r="10" spans="1:10" ht="17.25" customHeight="1">
      <c r="A10" s="43"/>
      <c r="B10" s="41" t="s">
        <v>28</v>
      </c>
      <c r="C10" s="44"/>
      <c r="D10" s="15">
        <v>40</v>
      </c>
      <c r="E10" s="1">
        <v>158368</v>
      </c>
      <c r="F10" s="1">
        <v>3389</v>
      </c>
      <c r="G10" s="14">
        <v>29.7</v>
      </c>
      <c r="H10" s="1">
        <v>5033</v>
      </c>
      <c r="I10" s="1">
        <v>259</v>
      </c>
      <c r="J10" s="1"/>
    </row>
    <row r="11" spans="1:10" ht="17.25" customHeight="1">
      <c r="A11" s="43"/>
      <c r="B11" s="41" t="s">
        <v>33</v>
      </c>
      <c r="C11" s="44"/>
      <c r="D11" s="15">
        <v>36</v>
      </c>
      <c r="E11" s="1">
        <v>147361</v>
      </c>
      <c r="F11" s="1">
        <v>3271</v>
      </c>
      <c r="G11" s="14">
        <v>29.9</v>
      </c>
      <c r="H11" s="1">
        <v>4597</v>
      </c>
      <c r="I11" s="1">
        <v>234</v>
      </c>
      <c r="J11" s="1"/>
    </row>
    <row r="12" spans="1:10" ht="30" customHeight="1">
      <c r="A12" s="43"/>
      <c r="B12" s="41" t="s">
        <v>34</v>
      </c>
      <c r="C12" s="44"/>
      <c r="D12" s="15">
        <v>33</v>
      </c>
      <c r="E12" s="1">
        <v>139739</v>
      </c>
      <c r="F12" s="1">
        <v>3111</v>
      </c>
      <c r="G12" s="14">
        <f>359.9/12</f>
        <v>29.991666666666664</v>
      </c>
      <c r="H12" s="1">
        <v>4400</v>
      </c>
      <c r="I12" s="1">
        <v>214</v>
      </c>
      <c r="J12" s="1"/>
    </row>
    <row r="13" spans="1:10" ht="33" customHeight="1">
      <c r="A13" s="2"/>
      <c r="C13" s="11"/>
      <c r="D13" s="1" t="s">
        <v>17</v>
      </c>
      <c r="J13" s="1"/>
    </row>
    <row r="14" spans="1:10" ht="30" customHeight="1">
      <c r="A14" s="2"/>
      <c r="B14" s="40" t="s">
        <v>31</v>
      </c>
      <c r="C14" s="11"/>
      <c r="D14" s="1">
        <v>5</v>
      </c>
      <c r="E14" s="3">
        <v>51416</v>
      </c>
      <c r="F14" s="3">
        <v>3071</v>
      </c>
      <c r="G14" s="14">
        <v>29.9</v>
      </c>
      <c r="H14" s="3">
        <v>914</v>
      </c>
      <c r="I14" s="3">
        <v>62</v>
      </c>
      <c r="J14" s="1"/>
    </row>
    <row r="15" spans="1:10" ht="16.5" customHeight="1">
      <c r="A15" s="2"/>
      <c r="B15" s="41" t="s">
        <v>32</v>
      </c>
      <c r="C15" s="11"/>
      <c r="D15" s="1">
        <v>5</v>
      </c>
      <c r="E15" s="3">
        <v>49748</v>
      </c>
      <c r="F15" s="3">
        <v>2814</v>
      </c>
      <c r="G15" s="14">
        <v>30</v>
      </c>
      <c r="H15" s="3">
        <v>888</v>
      </c>
      <c r="I15" s="3">
        <v>62</v>
      </c>
      <c r="J15" s="1"/>
    </row>
    <row r="16" spans="1:10" ht="17.25" customHeight="1">
      <c r="A16" s="2"/>
      <c r="B16" s="41" t="s">
        <v>28</v>
      </c>
      <c r="C16" s="11"/>
      <c r="D16" s="1">
        <v>5</v>
      </c>
      <c r="E16" s="3">
        <v>47619</v>
      </c>
      <c r="F16" s="3">
        <v>2623</v>
      </c>
      <c r="G16" s="14">
        <v>30.1</v>
      </c>
      <c r="H16" s="3">
        <v>876</v>
      </c>
      <c r="I16" s="3">
        <v>57</v>
      </c>
      <c r="J16" s="1"/>
    </row>
    <row r="17" spans="1:10" ht="17.25" customHeight="1">
      <c r="A17" s="2"/>
      <c r="B17" s="41" t="s">
        <v>33</v>
      </c>
      <c r="C17" s="11"/>
      <c r="D17" s="1">
        <v>5</v>
      </c>
      <c r="E17" s="3">
        <v>45093</v>
      </c>
      <c r="F17" s="3">
        <v>2486</v>
      </c>
      <c r="G17" s="14">
        <v>30.1</v>
      </c>
      <c r="H17" s="3">
        <v>804</v>
      </c>
      <c r="I17" s="3">
        <v>57</v>
      </c>
      <c r="J17" s="1"/>
    </row>
    <row r="18" spans="1:10" ht="30" customHeight="1">
      <c r="A18" s="2"/>
      <c r="B18" s="41" t="s">
        <v>34</v>
      </c>
      <c r="C18" s="11"/>
      <c r="D18" s="1">
        <v>5</v>
      </c>
      <c r="E18" s="3">
        <v>43672</v>
      </c>
      <c r="F18" s="3">
        <v>2374</v>
      </c>
      <c r="G18" s="14">
        <f>362.4/12</f>
        <v>30.2</v>
      </c>
      <c r="H18" s="3">
        <v>845</v>
      </c>
      <c r="I18" s="3">
        <v>57</v>
      </c>
      <c r="J18" s="1"/>
    </row>
    <row r="19" spans="1:10" ht="33" customHeight="1">
      <c r="A19" s="2"/>
      <c r="C19" s="11"/>
      <c r="D19" s="1" t="s">
        <v>18</v>
      </c>
      <c r="J19" s="1"/>
    </row>
    <row r="20" spans="1:10" ht="30" customHeight="1">
      <c r="A20" s="2"/>
      <c r="B20" s="40" t="s">
        <v>31</v>
      </c>
      <c r="C20" s="11"/>
      <c r="D20" s="15">
        <v>33</v>
      </c>
      <c r="E20" s="1">
        <v>113126</v>
      </c>
      <c r="F20" s="1">
        <v>828</v>
      </c>
      <c r="G20" s="16">
        <v>30</v>
      </c>
      <c r="H20" s="1">
        <v>4012</v>
      </c>
      <c r="I20" s="1">
        <v>205</v>
      </c>
      <c r="J20" s="1"/>
    </row>
    <row r="21" spans="1:10" ht="16.5" customHeight="1">
      <c r="A21" s="2"/>
      <c r="B21" s="49" t="s">
        <v>32</v>
      </c>
      <c r="C21" s="11"/>
      <c r="D21" s="15">
        <v>35</v>
      </c>
      <c r="E21" s="1">
        <v>112595</v>
      </c>
      <c r="F21" s="1">
        <v>802</v>
      </c>
      <c r="G21" s="16">
        <v>29.7</v>
      </c>
      <c r="H21" s="1">
        <v>4137</v>
      </c>
      <c r="I21" s="1">
        <v>199</v>
      </c>
      <c r="J21" s="1"/>
    </row>
    <row r="22" spans="1:10" ht="17.25" customHeight="1">
      <c r="A22" s="2"/>
      <c r="B22" s="49" t="s">
        <v>28</v>
      </c>
      <c r="C22" s="11"/>
      <c r="D22" s="15">
        <v>35</v>
      </c>
      <c r="E22" s="1">
        <v>110748</v>
      </c>
      <c r="F22" s="1">
        <v>766</v>
      </c>
      <c r="G22" s="16">
        <v>29.6</v>
      </c>
      <c r="H22" s="1">
        <v>4157</v>
      </c>
      <c r="I22" s="1">
        <v>202</v>
      </c>
      <c r="J22" s="1"/>
    </row>
    <row r="23" spans="1:10" ht="17.25" customHeight="1">
      <c r="A23" s="7"/>
      <c r="B23" s="49" t="s">
        <v>33</v>
      </c>
      <c r="C23" s="1"/>
      <c r="D23" s="15">
        <v>31</v>
      </c>
      <c r="E23" s="1">
        <v>102268</v>
      </c>
      <c r="F23" s="1">
        <v>785</v>
      </c>
      <c r="G23" s="16">
        <v>29.9</v>
      </c>
      <c r="H23" s="1">
        <v>3793</v>
      </c>
      <c r="I23" s="1">
        <v>177</v>
      </c>
      <c r="J23" s="1"/>
    </row>
    <row r="24" spans="1:10" ht="30" customHeight="1" thickBot="1">
      <c r="A24" s="6"/>
      <c r="B24" s="45" t="s">
        <v>34</v>
      </c>
      <c r="C24" s="17"/>
      <c r="D24" s="18">
        <v>28</v>
      </c>
      <c r="E24" s="5">
        <v>96067</v>
      </c>
      <c r="F24" s="5">
        <v>737</v>
      </c>
      <c r="G24" s="19">
        <f>359.4/12</f>
        <v>29.95</v>
      </c>
      <c r="H24" s="5">
        <v>3555</v>
      </c>
      <c r="I24" s="5">
        <v>157</v>
      </c>
      <c r="J24" s="1"/>
    </row>
    <row r="25" spans="1:10" ht="16.5" customHeight="1">
      <c r="A25" s="2"/>
      <c r="D25" s="1"/>
      <c r="J25" s="1"/>
    </row>
    <row r="26" spans="4:10" ht="16.5" customHeight="1">
      <c r="D26" s="1"/>
      <c r="J26" s="1"/>
    </row>
    <row r="27" spans="4:9" ht="14.25">
      <c r="D27" s="1"/>
      <c r="H27" s="20"/>
      <c r="I27" s="20"/>
    </row>
    <row r="28" spans="8:9" ht="14.25">
      <c r="H28" s="13"/>
      <c r="I28" s="13"/>
    </row>
    <row r="29" spans="8:9" ht="14.25">
      <c r="H29" s="1"/>
      <c r="I29" s="1"/>
    </row>
    <row r="30" spans="8:9" ht="14.25">
      <c r="H30" s="1"/>
      <c r="I30" s="1"/>
    </row>
    <row r="31" spans="8:9" ht="14.25">
      <c r="H31" s="1"/>
      <c r="I31" s="1"/>
    </row>
    <row r="32" spans="8:9" ht="14.25">
      <c r="H32" s="1"/>
      <c r="I32" s="1"/>
    </row>
    <row r="33" spans="8:9" ht="14.25">
      <c r="H33" s="1"/>
      <c r="I33" s="1"/>
    </row>
    <row r="34" spans="8:9" ht="14.25">
      <c r="H34" s="1"/>
      <c r="I34" s="1"/>
    </row>
    <row r="35" spans="8:9" ht="14.25">
      <c r="H35" s="1"/>
      <c r="I35" s="1"/>
    </row>
    <row r="36" spans="8:9" ht="14.25">
      <c r="H36" s="1"/>
      <c r="I36" s="1"/>
    </row>
    <row r="37" spans="8:9" ht="14.25">
      <c r="H37" s="1"/>
      <c r="I37" s="1"/>
    </row>
    <row r="38" spans="8:9" ht="14.25">
      <c r="H38" s="1"/>
      <c r="I38" s="1"/>
    </row>
    <row r="39" spans="8:9" ht="14.25">
      <c r="H39" s="1"/>
      <c r="I39" s="1"/>
    </row>
    <row r="40" spans="8:9" ht="14.25">
      <c r="H40" s="1"/>
      <c r="I40" s="1"/>
    </row>
    <row r="41" spans="8:9" ht="14.25">
      <c r="H41" s="1"/>
      <c r="I41" s="1"/>
    </row>
    <row r="42" spans="8:9" ht="14.25">
      <c r="H42" s="1"/>
      <c r="I42" s="1"/>
    </row>
    <row r="43" spans="8:9" ht="14.25">
      <c r="H43" s="1"/>
      <c r="I43" s="1"/>
    </row>
    <row r="44" spans="8:9" ht="14.25">
      <c r="H44" s="1"/>
      <c r="I44" s="1"/>
    </row>
    <row r="45" spans="8:9" ht="14.25">
      <c r="H45" s="1"/>
      <c r="I45" s="1"/>
    </row>
    <row r="46" spans="8:9" ht="14.25">
      <c r="H46" s="1"/>
      <c r="I46" s="1"/>
    </row>
    <row r="47" spans="8:9" ht="14.25">
      <c r="H47" s="1"/>
      <c r="I47" s="1"/>
    </row>
    <row r="48" spans="8:9" ht="14.25">
      <c r="H48" s="1"/>
      <c r="I48" s="1"/>
    </row>
    <row r="49" spans="8:9" ht="14.25">
      <c r="H49" s="1"/>
      <c r="I49" s="1"/>
    </row>
    <row r="50" spans="8:9" ht="14.25">
      <c r="H50" s="1"/>
      <c r="I50" s="1"/>
    </row>
    <row r="51" spans="8:9" ht="14.25">
      <c r="H51" s="1"/>
      <c r="I51" s="1"/>
    </row>
    <row r="52" spans="8:9" ht="14.25">
      <c r="H52" s="1"/>
      <c r="I52" s="1"/>
    </row>
    <row r="53" spans="8:9" ht="14.25">
      <c r="H53" s="1"/>
      <c r="I53" s="1"/>
    </row>
  </sheetData>
  <mergeCells count="6">
    <mergeCell ref="H4:H5"/>
    <mergeCell ref="I4:I5"/>
    <mergeCell ref="B4:B5"/>
    <mergeCell ref="D4:D5"/>
    <mergeCell ref="E4:E5"/>
    <mergeCell ref="G4:G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="75" zoomScaleNormal="75" workbookViewId="0" topLeftCell="A1">
      <selection activeCell="M21" sqref="M21"/>
    </sheetView>
  </sheetViews>
  <sheetFormatPr defaultColWidth="8.625" defaultRowHeight="12.75"/>
  <cols>
    <col min="1" max="1" width="1.00390625" style="23" customWidth="1"/>
    <col min="2" max="2" width="22.00390625" style="23" customWidth="1"/>
    <col min="3" max="3" width="0.875" style="23" customWidth="1"/>
    <col min="4" max="6" width="15.375" style="23" customWidth="1"/>
    <col min="7" max="7" width="14.875" style="23" customWidth="1"/>
    <col min="8" max="10" width="15.375" style="23" customWidth="1"/>
    <col min="11" max="11" width="15.75390625" style="23" customWidth="1"/>
    <col min="12" max="12" width="5.75390625" style="23" customWidth="1"/>
    <col min="13" max="16384" width="8.625" style="23" customWidth="1"/>
  </cols>
  <sheetData>
    <row r="1" spans="2:11" ht="15" customHeight="1" thickBot="1">
      <c r="B1" s="24" t="s">
        <v>27</v>
      </c>
      <c r="C1" s="24"/>
      <c r="D1" s="24"/>
      <c r="E1" s="24"/>
      <c r="F1" s="24"/>
      <c r="G1" s="24"/>
      <c r="H1" s="24"/>
      <c r="I1" s="24"/>
      <c r="J1" s="25" t="s">
        <v>0</v>
      </c>
      <c r="K1" s="26"/>
    </row>
    <row r="2" spans="1:12" s="32" customFormat="1" ht="33.75" customHeight="1">
      <c r="A2" s="27"/>
      <c r="B2" s="28" t="s">
        <v>1</v>
      </c>
      <c r="C2" s="29"/>
      <c r="D2" s="30" t="s">
        <v>10</v>
      </c>
      <c r="E2" s="30" t="s">
        <v>11</v>
      </c>
      <c r="F2" s="30" t="s">
        <v>12</v>
      </c>
      <c r="G2" s="30" t="s">
        <v>13</v>
      </c>
      <c r="H2" s="38" t="s">
        <v>23</v>
      </c>
      <c r="I2" s="30" t="s">
        <v>14</v>
      </c>
      <c r="J2" s="30" t="s">
        <v>15</v>
      </c>
      <c r="K2" s="30" t="s">
        <v>16</v>
      </c>
      <c r="L2" s="31"/>
    </row>
    <row r="3" spans="3:4" ht="33" customHeight="1">
      <c r="C3" s="33"/>
      <c r="D3" s="34" t="s">
        <v>20</v>
      </c>
    </row>
    <row r="4" spans="2:11" ht="30" customHeight="1">
      <c r="B4" s="40" t="s">
        <v>31</v>
      </c>
      <c r="C4" s="33"/>
      <c r="D4" s="34">
        <v>164542</v>
      </c>
      <c r="E4" s="34">
        <v>55133</v>
      </c>
      <c r="F4" s="34">
        <v>62840</v>
      </c>
      <c r="G4" s="34">
        <v>2607</v>
      </c>
      <c r="H4" s="34">
        <v>5580</v>
      </c>
      <c r="I4" s="34">
        <v>8282</v>
      </c>
      <c r="J4" s="34">
        <v>28674</v>
      </c>
      <c r="K4" s="34">
        <v>1426</v>
      </c>
    </row>
    <row r="5" spans="2:11" ht="17.25" customHeight="1">
      <c r="B5" s="41" t="s">
        <v>32</v>
      </c>
      <c r="C5" s="33"/>
      <c r="D5" s="34">
        <v>162343</v>
      </c>
      <c r="E5" s="34">
        <v>53195</v>
      </c>
      <c r="F5" s="34">
        <v>64700</v>
      </c>
      <c r="G5" s="34">
        <v>2756</v>
      </c>
      <c r="H5" s="34">
        <v>4089</v>
      </c>
      <c r="I5" s="34">
        <v>7822</v>
      </c>
      <c r="J5" s="34">
        <v>28225</v>
      </c>
      <c r="K5" s="34">
        <v>1556</v>
      </c>
    </row>
    <row r="6" spans="2:11" ht="17.25" customHeight="1">
      <c r="B6" s="41" t="s">
        <v>28</v>
      </c>
      <c r="C6" s="33"/>
      <c r="D6" s="34">
        <v>158368</v>
      </c>
      <c r="E6" s="34">
        <v>51038</v>
      </c>
      <c r="F6" s="34">
        <v>66648</v>
      </c>
      <c r="G6" s="34">
        <v>2479</v>
      </c>
      <c r="H6" s="34">
        <v>2440</v>
      </c>
      <c r="I6" s="34">
        <v>7007</v>
      </c>
      <c r="J6" s="34">
        <v>27357</v>
      </c>
      <c r="K6" s="34">
        <v>1398</v>
      </c>
    </row>
    <row r="7" spans="2:11" ht="17.25" customHeight="1">
      <c r="B7" s="41" t="s">
        <v>33</v>
      </c>
      <c r="C7" s="33"/>
      <c r="D7" s="34">
        <v>147361</v>
      </c>
      <c r="E7" s="34">
        <v>47984</v>
      </c>
      <c r="F7" s="34">
        <v>64768</v>
      </c>
      <c r="G7" s="34">
        <v>2149</v>
      </c>
      <c r="H7" s="34">
        <v>1781</v>
      </c>
      <c r="I7" s="34">
        <v>6252</v>
      </c>
      <c r="J7" s="34">
        <v>23154</v>
      </c>
      <c r="K7" s="34">
        <v>1274</v>
      </c>
    </row>
    <row r="8" spans="2:11" ht="30" customHeight="1">
      <c r="B8" s="41" t="s">
        <v>34</v>
      </c>
      <c r="C8" s="33"/>
      <c r="D8" s="34">
        <v>139739</v>
      </c>
      <c r="E8" s="34">
        <v>46920</v>
      </c>
      <c r="F8" s="34">
        <v>61510</v>
      </c>
      <c r="G8" s="34">
        <v>2213</v>
      </c>
      <c r="H8" s="34">
        <v>1480</v>
      </c>
      <c r="I8" s="34">
        <v>5561</v>
      </c>
      <c r="J8" s="34">
        <v>20775</v>
      </c>
      <c r="K8" s="34">
        <v>1279</v>
      </c>
    </row>
    <row r="9" spans="2:4" ht="33" customHeight="1">
      <c r="B9" s="3"/>
      <c r="C9" s="33"/>
      <c r="D9" s="34" t="s">
        <v>21</v>
      </c>
    </row>
    <row r="10" spans="2:11" ht="30" customHeight="1">
      <c r="B10" s="40" t="s">
        <v>31</v>
      </c>
      <c r="C10" s="39"/>
      <c r="D10" s="23">
        <v>51416</v>
      </c>
      <c r="E10" s="23">
        <v>26008</v>
      </c>
      <c r="F10" s="23">
        <v>13516</v>
      </c>
      <c r="G10" s="23">
        <v>1121</v>
      </c>
      <c r="H10" s="23">
        <v>93</v>
      </c>
      <c r="I10" s="23">
        <v>2133</v>
      </c>
      <c r="J10" s="23">
        <v>7344</v>
      </c>
      <c r="K10" s="23">
        <v>1201</v>
      </c>
    </row>
    <row r="11" spans="2:11" ht="17.25" customHeight="1">
      <c r="B11" s="41" t="s">
        <v>32</v>
      </c>
      <c r="C11" s="39"/>
      <c r="D11" s="23">
        <v>49748</v>
      </c>
      <c r="E11" s="23">
        <v>25367</v>
      </c>
      <c r="F11" s="23">
        <v>13385</v>
      </c>
      <c r="G11" s="23">
        <v>1083</v>
      </c>
      <c r="H11" s="23">
        <v>90</v>
      </c>
      <c r="I11" s="23">
        <v>2001</v>
      </c>
      <c r="J11" s="23">
        <v>6592</v>
      </c>
      <c r="K11" s="23">
        <v>1230</v>
      </c>
    </row>
    <row r="12" spans="2:11" ht="17.25" customHeight="1">
      <c r="B12" s="41" t="s">
        <v>28</v>
      </c>
      <c r="C12" s="39"/>
      <c r="D12" s="23">
        <v>47619</v>
      </c>
      <c r="E12" s="23">
        <v>24080</v>
      </c>
      <c r="F12" s="23">
        <v>13384</v>
      </c>
      <c r="G12" s="23">
        <v>970</v>
      </c>
      <c r="H12" s="23">
        <v>95</v>
      </c>
      <c r="I12" s="23">
        <v>1975</v>
      </c>
      <c r="J12" s="23">
        <v>6034</v>
      </c>
      <c r="K12" s="23">
        <v>1080</v>
      </c>
    </row>
    <row r="13" spans="2:11" ht="17.25" customHeight="1">
      <c r="B13" s="41" t="s">
        <v>33</v>
      </c>
      <c r="C13" s="39"/>
      <c r="D13" s="23">
        <v>45093</v>
      </c>
      <c r="E13" s="23">
        <v>22259</v>
      </c>
      <c r="F13" s="23">
        <v>13216</v>
      </c>
      <c r="G13" s="23">
        <v>861</v>
      </c>
      <c r="H13" s="23">
        <v>86</v>
      </c>
      <c r="I13" s="23">
        <v>2061</v>
      </c>
      <c r="J13" s="23">
        <v>5638</v>
      </c>
      <c r="K13" s="23">
        <v>971</v>
      </c>
    </row>
    <row r="14" spans="2:11" ht="30" customHeight="1">
      <c r="B14" s="41" t="s">
        <v>34</v>
      </c>
      <c r="C14" s="39"/>
      <c r="D14" s="23">
        <v>43672</v>
      </c>
      <c r="E14" s="23">
        <v>21712</v>
      </c>
      <c r="F14" s="23">
        <v>12944</v>
      </c>
      <c r="G14" s="23">
        <v>833</v>
      </c>
      <c r="H14" s="23">
        <v>69</v>
      </c>
      <c r="I14" s="23">
        <v>1983</v>
      </c>
      <c r="J14" s="23">
        <v>5120</v>
      </c>
      <c r="K14" s="23">
        <v>1010</v>
      </c>
    </row>
    <row r="15" spans="2:4" ht="33" customHeight="1">
      <c r="B15" s="3"/>
      <c r="C15" s="33"/>
      <c r="D15" s="34" t="s">
        <v>22</v>
      </c>
    </row>
    <row r="16" spans="2:11" ht="30" customHeight="1">
      <c r="B16" s="40" t="s">
        <v>31</v>
      </c>
      <c r="C16" s="39"/>
      <c r="D16" s="23">
        <v>113126</v>
      </c>
      <c r="E16" s="23">
        <v>29125</v>
      </c>
      <c r="F16" s="23">
        <v>49324</v>
      </c>
      <c r="G16" s="23">
        <v>1486</v>
      </c>
      <c r="H16" s="23">
        <v>5487</v>
      </c>
      <c r="I16" s="23">
        <v>6149</v>
      </c>
      <c r="J16" s="23">
        <v>21330</v>
      </c>
      <c r="K16" s="23">
        <v>226</v>
      </c>
    </row>
    <row r="17" spans="1:11" s="36" customFormat="1" ht="17.25" customHeight="1">
      <c r="A17" s="47"/>
      <c r="B17" s="49" t="s">
        <v>32</v>
      </c>
      <c r="C17" s="39"/>
      <c r="D17" s="42">
        <v>112595</v>
      </c>
      <c r="E17" s="42">
        <v>27828</v>
      </c>
      <c r="F17" s="42">
        <v>51314</v>
      </c>
      <c r="G17" s="42">
        <v>1673</v>
      </c>
      <c r="H17" s="42">
        <v>3999</v>
      </c>
      <c r="I17" s="42">
        <v>5821</v>
      </c>
      <c r="J17" s="42">
        <v>21633</v>
      </c>
      <c r="K17" s="42">
        <v>326</v>
      </c>
    </row>
    <row r="18" spans="1:11" s="36" customFormat="1" ht="17.25" customHeight="1">
      <c r="A18" s="47"/>
      <c r="B18" s="49" t="s">
        <v>28</v>
      </c>
      <c r="C18" s="39"/>
      <c r="D18" s="50">
        <v>110748</v>
      </c>
      <c r="E18" s="42">
        <v>26958</v>
      </c>
      <c r="F18" s="42">
        <v>53264</v>
      </c>
      <c r="G18" s="42">
        <v>1508</v>
      </c>
      <c r="H18" s="42">
        <v>2346</v>
      </c>
      <c r="I18" s="42">
        <v>5032</v>
      </c>
      <c r="J18" s="42">
        <v>21323</v>
      </c>
      <c r="K18" s="42">
        <v>318</v>
      </c>
    </row>
    <row r="19" spans="1:11" s="36" customFormat="1" ht="17.25" customHeight="1">
      <c r="A19" s="47"/>
      <c r="B19" s="49" t="s">
        <v>33</v>
      </c>
      <c r="C19" s="52"/>
      <c r="D19" s="50">
        <v>102268</v>
      </c>
      <c r="E19" s="42">
        <v>25726</v>
      </c>
      <c r="F19" s="42">
        <v>51552</v>
      </c>
      <c r="G19" s="42">
        <v>1288</v>
      </c>
      <c r="H19" s="42">
        <v>1694</v>
      </c>
      <c r="I19" s="42">
        <v>4191</v>
      </c>
      <c r="J19" s="42">
        <v>17516</v>
      </c>
      <c r="K19" s="42">
        <v>302</v>
      </c>
    </row>
    <row r="20" spans="1:11" s="36" customFormat="1" ht="30" customHeight="1" thickBot="1">
      <c r="A20" s="35"/>
      <c r="B20" s="45" t="s">
        <v>34</v>
      </c>
      <c r="C20" s="46"/>
      <c r="D20" s="51">
        <v>96067</v>
      </c>
      <c r="E20" s="48">
        <v>25208</v>
      </c>
      <c r="F20" s="48">
        <v>48567</v>
      </c>
      <c r="G20" s="48">
        <v>1380</v>
      </c>
      <c r="H20" s="48">
        <v>1411</v>
      </c>
      <c r="I20" s="48">
        <v>3578</v>
      </c>
      <c r="J20" s="48">
        <v>15655</v>
      </c>
      <c r="K20" s="48">
        <v>268</v>
      </c>
    </row>
    <row r="21" ht="14.25" customHeight="1">
      <c r="B21" s="23" t="s">
        <v>24</v>
      </c>
    </row>
    <row r="22" ht="14.25">
      <c r="F22" s="37"/>
    </row>
    <row r="26" ht="14.25">
      <c r="F26" s="34"/>
    </row>
    <row r="27" ht="14.25">
      <c r="F27" s="34"/>
    </row>
    <row r="28" ht="14.25">
      <c r="F28" s="34"/>
    </row>
    <row r="29" ht="14.25">
      <c r="F29" s="34"/>
    </row>
    <row r="30" ht="14.25">
      <c r="F30" s="34"/>
    </row>
    <row r="31" ht="14.25">
      <c r="F31" s="34"/>
    </row>
    <row r="50" ht="14.25">
      <c r="F50" s="34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2005-10-04T08:16:23Z</cp:lastPrinted>
  <dcterms:modified xsi:type="dcterms:W3CDTF">2006-12-01T05:29:18Z</dcterms:modified>
  <cp:category/>
  <cp:version/>
  <cp:contentType/>
  <cp:contentStatus/>
</cp:coreProperties>
</file>