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<sst xmlns="http://schemas.openxmlformats.org/spreadsheetml/2006/main" count="73" uniqueCount="46">
  <si>
    <t xml:space="preserve">    「地域森林計画書」による。                                                                                            </t>
  </si>
  <si>
    <t>単位：ha</t>
  </si>
  <si>
    <t>種                    類                    別</t>
  </si>
  <si>
    <t>種            類            別       （ 続 ）</t>
  </si>
  <si>
    <t>所    有    形    態    別</t>
  </si>
  <si>
    <t>立                    木                    地</t>
  </si>
  <si>
    <t>立          木          地</t>
  </si>
  <si>
    <t>総                       数</t>
  </si>
  <si>
    <t>人          工          林</t>
  </si>
  <si>
    <t>天          然          林</t>
  </si>
  <si>
    <t xml:space="preserve"> 1)</t>
  </si>
  <si>
    <t>市郡</t>
  </si>
  <si>
    <t>総面積</t>
  </si>
  <si>
    <t>竹林</t>
  </si>
  <si>
    <t>無立木地</t>
  </si>
  <si>
    <t>県有林</t>
  </si>
  <si>
    <t>市町村有林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</si>
  <si>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</si>
  <si>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</si>
  <si>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</si>
  <si>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</si>
  <si>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</si>
  <si>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</si>
  <si>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</si>
  <si>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</si>
  <si>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</si>
  <si>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</si>
  <si>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</si>
  <si>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</si>
  <si>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</si>
  <si>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</si>
  <si>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</si>
  <si>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</si>
  <si>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</si>
  <si>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</si>
  <si>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</si>
  <si>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</si>
  <si>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</si>
  <si>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</si>
  <si>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県林務課調</t>
  </si>
  <si>
    <t xml:space="preserve">     130    農林水産業   6</t>
  </si>
  <si>
    <t xml:space="preserve">      1)  伐採跡地、未立木地を含む。　　　　　</t>
  </si>
  <si>
    <t xml:space="preserve">             ７５     民   有   林   面   積</t>
  </si>
  <si>
    <t>（平成9年度）</t>
  </si>
  <si>
    <t>平成6年度</t>
  </si>
  <si>
    <t>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</si>
</sst>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2" xfId="0" applyNumberFormat="1" applyFont="1" applyBorder="1" applyAlignment="1">
      <alignment/>
    </xf>
    <xf numFmtId="0" fontId="5" fillId="0" borderId="0" xfId="0" applyFont="1" applyAlignment="1" quotePrefix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1"/>
  <sheetViews>
    <sheetView showGridLines="0" tabSelected="1" workbookViewId="0" topLeftCell="L1">
      <selection activeCell="S16" sqref="S16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7.75390625" style="3" customWidth="1"/>
    <col min="4" max="4" width="0.875" style="3" customWidth="1"/>
    <col min="5" max="11" width="18.00390625" style="3" customWidth="1"/>
    <col min="12" max="12" width="4.00390625" style="3" customWidth="1"/>
    <col min="13" max="13" width="5.75390625" style="3" customWidth="1"/>
    <col min="14" max="14" width="0.875" style="3" customWidth="1"/>
    <col min="15" max="15" width="17.75390625" style="3" customWidth="1"/>
    <col min="16" max="16" width="0.875" style="3" customWidth="1"/>
    <col min="17" max="24" width="15.75390625" style="3" customWidth="1"/>
    <col min="25" max="25" width="4.00390625" style="3" customWidth="1"/>
    <col min="26" max="16384" width="8.625" style="3" customWidth="1"/>
  </cols>
  <sheetData>
    <row r="1" ht="15" customHeight="1">
      <c r="C1" s="3" t="s">
        <v>40</v>
      </c>
    </row>
    <row r="2" spans="3:10" ht="24">
      <c r="C2" s="4" t="s">
        <v>42</v>
      </c>
      <c r="I2" s="5" t="s">
        <v>43</v>
      </c>
      <c r="J2" s="6"/>
    </row>
    <row r="3" ht="15" customHeight="1"/>
    <row r="4" spans="2:24" ht="15" customHeight="1" thickBot="1">
      <c r="B4" s="7"/>
      <c r="C4" s="7" t="s">
        <v>0</v>
      </c>
      <c r="D4" s="7"/>
      <c r="E4" s="7"/>
      <c r="F4" s="7"/>
      <c r="G4" s="7"/>
      <c r="H4" s="7"/>
      <c r="I4" s="7"/>
      <c r="J4" s="7"/>
      <c r="K4" s="8" t="s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5:24" ht="18" customHeight="1">
      <c r="E5" s="9"/>
      <c r="F5" s="10" t="s">
        <v>2</v>
      </c>
      <c r="G5" s="11"/>
      <c r="H5" s="11"/>
      <c r="I5" s="11"/>
      <c r="J5" s="11"/>
      <c r="K5" s="11"/>
      <c r="Q5" s="10" t="s">
        <v>3</v>
      </c>
      <c r="R5" s="11"/>
      <c r="S5" s="11"/>
      <c r="T5" s="11"/>
      <c r="U5" s="11"/>
      <c r="V5" s="10" t="s">
        <v>4</v>
      </c>
      <c r="W5" s="11"/>
      <c r="X5" s="11"/>
    </row>
    <row r="6" spans="3:24" ht="18" customHeight="1">
      <c r="C6" s="27" t="s">
        <v>11</v>
      </c>
      <c r="E6" s="29" t="s">
        <v>12</v>
      </c>
      <c r="F6" s="10" t="s">
        <v>5</v>
      </c>
      <c r="G6" s="11"/>
      <c r="H6" s="11"/>
      <c r="I6" s="11"/>
      <c r="J6" s="11"/>
      <c r="K6" s="11"/>
      <c r="O6" s="27" t="s">
        <v>11</v>
      </c>
      <c r="Q6" s="10" t="s">
        <v>6</v>
      </c>
      <c r="R6" s="11"/>
      <c r="S6" s="11"/>
      <c r="T6" s="9"/>
      <c r="U6" s="9" t="s">
        <v>10</v>
      </c>
      <c r="V6" s="9"/>
      <c r="W6" s="9"/>
      <c r="X6" s="9"/>
    </row>
    <row r="7" spans="3:24" ht="18" customHeight="1">
      <c r="C7" s="28"/>
      <c r="E7" s="30"/>
      <c r="F7" s="10" t="s">
        <v>7</v>
      </c>
      <c r="G7" s="11"/>
      <c r="H7" s="11"/>
      <c r="I7" s="10" t="s">
        <v>8</v>
      </c>
      <c r="J7" s="11"/>
      <c r="K7" s="11"/>
      <c r="O7" s="28"/>
      <c r="Q7" s="10" t="s">
        <v>9</v>
      </c>
      <c r="R7" s="11"/>
      <c r="S7" s="11"/>
      <c r="T7" s="12" t="s">
        <v>13</v>
      </c>
      <c r="U7" s="12" t="s">
        <v>14</v>
      </c>
      <c r="V7" s="12" t="s">
        <v>15</v>
      </c>
      <c r="W7" s="12" t="s">
        <v>16</v>
      </c>
      <c r="X7" s="12" t="s">
        <v>17</v>
      </c>
    </row>
    <row r="8" spans="2:24" ht="18" customHeight="1">
      <c r="B8" s="13"/>
      <c r="C8" s="13"/>
      <c r="D8" s="13"/>
      <c r="E8" s="14"/>
      <c r="F8" s="15" t="s">
        <v>18</v>
      </c>
      <c r="G8" s="16" t="s">
        <v>19</v>
      </c>
      <c r="H8" s="17" t="s">
        <v>20</v>
      </c>
      <c r="I8" s="15" t="s">
        <v>18</v>
      </c>
      <c r="J8" s="16" t="s">
        <v>19</v>
      </c>
      <c r="K8" s="16" t="s">
        <v>20</v>
      </c>
      <c r="N8" s="13"/>
      <c r="O8" s="13"/>
      <c r="P8" s="13"/>
      <c r="Q8" s="15" t="s">
        <v>18</v>
      </c>
      <c r="R8" s="16" t="s">
        <v>19</v>
      </c>
      <c r="S8" s="16" t="s">
        <v>20</v>
      </c>
      <c r="T8" s="14"/>
      <c r="U8" s="14"/>
      <c r="V8" s="14"/>
      <c r="W8" s="14"/>
      <c r="X8" s="14"/>
    </row>
    <row r="9" spans="5:24" ht="15" customHeight="1">
      <c r="E9" s="9"/>
      <c r="Q9" s="9"/>
      <c r="T9" s="18"/>
      <c r="U9" s="18"/>
      <c r="V9" s="18"/>
      <c r="W9" s="18"/>
      <c r="X9" s="18"/>
    </row>
    <row r="10" spans="3:24" ht="15" customHeight="1">
      <c r="C10" s="19" t="s">
        <v>44</v>
      </c>
      <c r="E10" s="20">
        <v>218778</v>
      </c>
      <c r="F10" s="1">
        <v>205973</v>
      </c>
      <c r="G10" s="1">
        <v>92163</v>
      </c>
      <c r="H10" s="1">
        <v>113810</v>
      </c>
      <c r="I10" s="1">
        <v>91081</v>
      </c>
      <c r="J10" s="1">
        <v>90115</v>
      </c>
      <c r="K10" s="3">
        <v>966</v>
      </c>
      <c r="O10" s="19" t="s">
        <v>44</v>
      </c>
      <c r="Q10" s="20">
        <v>114892</v>
      </c>
      <c r="R10" s="1">
        <v>2048</v>
      </c>
      <c r="S10" s="1">
        <v>112844</v>
      </c>
      <c r="T10" s="1">
        <v>3315</v>
      </c>
      <c r="U10" s="1">
        <v>9490</v>
      </c>
      <c r="V10" s="1">
        <v>6561</v>
      </c>
      <c r="W10" s="1">
        <v>20497</v>
      </c>
      <c r="X10" s="1">
        <v>191720</v>
      </c>
    </row>
    <row r="11" spans="3:24" ht="15" customHeight="1">
      <c r="C11" s="21" t="s">
        <v>45</v>
      </c>
      <c r="E11" s="20">
        <v>218561</v>
      </c>
      <c r="F11" s="1">
        <v>207681</v>
      </c>
      <c r="G11" s="1">
        <v>91935</v>
      </c>
      <c r="H11" s="1">
        <v>115746</v>
      </c>
      <c r="I11" s="1">
        <v>91018</v>
      </c>
      <c r="J11" s="1">
        <v>89969</v>
      </c>
      <c r="K11" s="3">
        <v>1049</v>
      </c>
      <c r="O11" s="21" t="s">
        <v>45</v>
      </c>
      <c r="Q11" s="20">
        <v>116663</v>
      </c>
      <c r="R11" s="1">
        <v>1966</v>
      </c>
      <c r="S11" s="1">
        <v>114697</v>
      </c>
      <c r="T11" s="1">
        <v>3281</v>
      </c>
      <c r="U11" s="1">
        <v>7599</v>
      </c>
      <c r="V11" s="1">
        <v>6417</v>
      </c>
      <c r="W11" s="1">
        <v>20321</v>
      </c>
      <c r="X11" s="1">
        <v>191823</v>
      </c>
    </row>
    <row r="12" spans="3:24" ht="15" customHeight="1">
      <c r="C12" s="19">
        <v>8</v>
      </c>
      <c r="E12" s="20">
        <v>218639</v>
      </c>
      <c r="F12" s="1">
        <v>207912</v>
      </c>
      <c r="G12" s="1">
        <v>91672</v>
      </c>
      <c r="H12" s="1">
        <v>116240</v>
      </c>
      <c r="I12" s="1">
        <v>90767</v>
      </c>
      <c r="J12" s="1">
        <v>89710</v>
      </c>
      <c r="K12" s="1">
        <v>1057</v>
      </c>
      <c r="O12" s="19">
        <v>8</v>
      </c>
      <c r="Q12" s="20">
        <v>117145</v>
      </c>
      <c r="R12" s="1">
        <v>1962</v>
      </c>
      <c r="S12" s="1">
        <v>115183</v>
      </c>
      <c r="T12" s="1">
        <v>3274</v>
      </c>
      <c r="U12" s="1">
        <v>7453</v>
      </c>
      <c r="V12" s="1">
        <v>6395</v>
      </c>
      <c r="W12" s="1">
        <v>20388</v>
      </c>
      <c r="X12" s="1">
        <v>191857</v>
      </c>
    </row>
    <row r="13" spans="3:17" ht="15" customHeight="1">
      <c r="C13" s="19"/>
      <c r="E13" s="9"/>
      <c r="O13" s="19"/>
      <c r="Q13" s="9"/>
    </row>
    <row r="14" spans="3:24" ht="15" customHeight="1">
      <c r="C14" s="19">
        <v>9</v>
      </c>
      <c r="E14" s="20">
        <v>218422</v>
      </c>
      <c r="F14" s="1">
        <v>207658</v>
      </c>
      <c r="G14" s="1">
        <f>SUM(G16:G18)</f>
        <v>91687</v>
      </c>
      <c r="H14" s="1">
        <v>115971</v>
      </c>
      <c r="I14" s="1">
        <v>90755</v>
      </c>
      <c r="J14" s="1">
        <v>89720</v>
      </c>
      <c r="K14" s="1">
        <v>1035</v>
      </c>
      <c r="O14" s="19">
        <v>9</v>
      </c>
      <c r="Q14" s="20">
        <f aca="true" t="shared" si="0" ref="Q14:W14">SUM(Q16:Q18)</f>
        <v>116903</v>
      </c>
      <c r="R14" s="2">
        <v>1967</v>
      </c>
      <c r="S14" s="2">
        <f t="shared" si="0"/>
        <v>114936</v>
      </c>
      <c r="T14" s="2">
        <v>3252</v>
      </c>
      <c r="U14" s="2">
        <v>7511</v>
      </c>
      <c r="V14" s="2">
        <f t="shared" si="0"/>
        <v>6369</v>
      </c>
      <c r="W14" s="2">
        <f t="shared" si="0"/>
        <v>20340</v>
      </c>
      <c r="X14" s="2">
        <v>191712</v>
      </c>
    </row>
    <row r="15" spans="3:17" ht="15" customHeight="1">
      <c r="C15" s="19"/>
      <c r="E15" s="9"/>
      <c r="O15" s="19"/>
      <c r="Q15" s="9"/>
    </row>
    <row r="16" spans="3:24" ht="15" customHeight="1">
      <c r="C16" s="19" t="s">
        <v>21</v>
      </c>
      <c r="E16" s="20">
        <v>56260</v>
      </c>
      <c r="F16" s="2">
        <f>SUM(F20:F28)</f>
        <v>51690</v>
      </c>
      <c r="G16" s="2">
        <f>SUM(G20:G28)</f>
        <v>23425</v>
      </c>
      <c r="H16" s="2">
        <v>28265</v>
      </c>
      <c r="I16" s="2">
        <f>SUM(I20:I28)</f>
        <v>23193</v>
      </c>
      <c r="J16" s="2">
        <v>22955</v>
      </c>
      <c r="K16" s="2">
        <f>SUM(K20:K28)</f>
        <v>238</v>
      </c>
      <c r="O16" s="19" t="s">
        <v>21</v>
      </c>
      <c r="Q16" s="20">
        <f>SUM(Q20:Q28)</f>
        <v>28497</v>
      </c>
      <c r="R16" s="2">
        <v>470</v>
      </c>
      <c r="S16" s="2">
        <v>28027</v>
      </c>
      <c r="T16" s="2">
        <v>1675</v>
      </c>
      <c r="U16" s="2">
        <v>2895</v>
      </c>
      <c r="V16" s="2">
        <v>1216</v>
      </c>
      <c r="W16" s="2">
        <f>SUM(W20:W28)</f>
        <v>6013</v>
      </c>
      <c r="X16" s="2">
        <v>49031</v>
      </c>
    </row>
    <row r="17" spans="3:17" ht="15" customHeight="1">
      <c r="C17" s="19"/>
      <c r="E17" s="9"/>
      <c r="O17" s="19"/>
      <c r="Q17" s="9"/>
    </row>
    <row r="18" spans="3:24" ht="15" customHeight="1">
      <c r="C18" s="19" t="s">
        <v>22</v>
      </c>
      <c r="E18" s="20">
        <v>162161</v>
      </c>
      <c r="F18" s="2">
        <f>SUM(F30:F38)</f>
        <v>155968</v>
      </c>
      <c r="G18" s="2">
        <f>SUM(G30:G38)</f>
        <v>68262</v>
      </c>
      <c r="H18" s="2">
        <f>SUM(H30:H38)</f>
        <v>87706</v>
      </c>
      <c r="I18" s="2">
        <v>67562</v>
      </c>
      <c r="J18" s="2">
        <v>66765</v>
      </c>
      <c r="K18" s="2">
        <f>SUM(K30:K38)</f>
        <v>797</v>
      </c>
      <c r="O18" s="19" t="s">
        <v>22</v>
      </c>
      <c r="Q18" s="20">
        <v>88406</v>
      </c>
      <c r="R18" s="2">
        <v>1497</v>
      </c>
      <c r="S18" s="2">
        <f>SUM(S30:S38)</f>
        <v>86909</v>
      </c>
      <c r="T18" s="2">
        <v>1577</v>
      </c>
      <c r="U18" s="2">
        <v>4616</v>
      </c>
      <c r="V18" s="2">
        <v>5153</v>
      </c>
      <c r="W18" s="2">
        <f>SUM(W30:W38)</f>
        <v>14327</v>
      </c>
      <c r="X18" s="2">
        <v>142682</v>
      </c>
    </row>
    <row r="19" spans="3:17" ht="15" customHeight="1">
      <c r="C19" s="19"/>
      <c r="E19" s="9"/>
      <c r="O19" s="19"/>
      <c r="Q19" s="9"/>
    </row>
    <row r="20" spans="3:24" ht="15" customHeight="1">
      <c r="C20" s="22" t="s">
        <v>23</v>
      </c>
      <c r="E20" s="20">
        <v>12441</v>
      </c>
      <c r="F20" s="1">
        <v>11449</v>
      </c>
      <c r="G20" s="1">
        <v>4239</v>
      </c>
      <c r="H20" s="1">
        <v>7210</v>
      </c>
      <c r="I20" s="1">
        <v>4231</v>
      </c>
      <c r="J20" s="1">
        <v>4204</v>
      </c>
      <c r="K20" s="3">
        <v>27</v>
      </c>
      <c r="O20" s="22" t="s">
        <v>23</v>
      </c>
      <c r="Q20" s="20">
        <f>SUM(R20:S20)</f>
        <v>7218</v>
      </c>
      <c r="R20" s="3">
        <v>35</v>
      </c>
      <c r="S20" s="1">
        <v>7183</v>
      </c>
      <c r="T20" s="3">
        <v>641</v>
      </c>
      <c r="U20" s="3">
        <v>351</v>
      </c>
      <c r="V20" s="3">
        <v>360</v>
      </c>
      <c r="W20" s="1">
        <v>1481</v>
      </c>
      <c r="X20" s="1">
        <v>10601</v>
      </c>
    </row>
    <row r="21" spans="3:24" ht="15" customHeight="1">
      <c r="C21" s="22" t="s">
        <v>24</v>
      </c>
      <c r="E21" s="20">
        <v>10787</v>
      </c>
      <c r="F21" s="1">
        <v>9952</v>
      </c>
      <c r="G21" s="1">
        <v>3667</v>
      </c>
      <c r="H21" s="1">
        <v>6285</v>
      </c>
      <c r="I21" s="1">
        <f aca="true" t="shared" si="1" ref="I21:I36">SUM(J21:K21)</f>
        <v>3617</v>
      </c>
      <c r="J21" s="1">
        <v>3588</v>
      </c>
      <c r="K21" s="3">
        <v>29</v>
      </c>
      <c r="O21" s="22" t="s">
        <v>24</v>
      </c>
      <c r="Q21" s="20">
        <v>6335</v>
      </c>
      <c r="R21" s="3">
        <v>79</v>
      </c>
      <c r="S21" s="1">
        <v>6256</v>
      </c>
      <c r="T21" s="3">
        <v>459</v>
      </c>
      <c r="U21" s="3">
        <v>376</v>
      </c>
      <c r="V21" s="3">
        <v>64</v>
      </c>
      <c r="W21" s="3">
        <v>785</v>
      </c>
      <c r="X21" s="1">
        <v>9938</v>
      </c>
    </row>
    <row r="22" spans="3:24" ht="15" customHeight="1">
      <c r="C22" s="22" t="s">
        <v>25</v>
      </c>
      <c r="E22" s="9">
        <v>884</v>
      </c>
      <c r="F22" s="1">
        <v>664</v>
      </c>
      <c r="G22" s="3">
        <v>471</v>
      </c>
      <c r="H22" s="3">
        <v>193</v>
      </c>
      <c r="I22" s="1">
        <f t="shared" si="1"/>
        <v>390</v>
      </c>
      <c r="J22" s="3">
        <v>380</v>
      </c>
      <c r="K22" s="3">
        <v>10</v>
      </c>
      <c r="O22" s="22" t="s">
        <v>25</v>
      </c>
      <c r="Q22" s="20">
        <v>274</v>
      </c>
      <c r="R22" s="3">
        <v>91</v>
      </c>
      <c r="S22" s="3">
        <v>183</v>
      </c>
      <c r="T22" s="3">
        <v>15</v>
      </c>
      <c r="U22" s="3">
        <v>205</v>
      </c>
      <c r="V22" s="3">
        <v>9</v>
      </c>
      <c r="W22" s="3">
        <v>44</v>
      </c>
      <c r="X22" s="3">
        <v>831</v>
      </c>
    </row>
    <row r="23" spans="3:24" ht="15" customHeight="1">
      <c r="C23" s="22" t="s">
        <v>26</v>
      </c>
      <c r="E23" s="20">
        <v>6107</v>
      </c>
      <c r="F23" s="1">
        <v>5929</v>
      </c>
      <c r="G23" s="1">
        <v>3280</v>
      </c>
      <c r="H23" s="1">
        <v>2649</v>
      </c>
      <c r="I23" s="1">
        <v>3194</v>
      </c>
      <c r="J23" s="1">
        <v>3100</v>
      </c>
      <c r="K23" s="3">
        <v>94</v>
      </c>
      <c r="O23" s="22" t="s">
        <v>26</v>
      </c>
      <c r="Q23" s="20">
        <f aca="true" t="shared" si="2" ref="Q23:Q38">SUM(R23:S23)</f>
        <v>2735</v>
      </c>
      <c r="R23" s="3">
        <v>180</v>
      </c>
      <c r="S23" s="1">
        <v>2555</v>
      </c>
      <c r="T23" s="3">
        <v>54</v>
      </c>
      <c r="U23" s="3">
        <v>124</v>
      </c>
      <c r="V23" s="3">
        <v>172</v>
      </c>
      <c r="W23" s="3">
        <v>533</v>
      </c>
      <c r="X23" s="1">
        <v>5401</v>
      </c>
    </row>
    <row r="24" spans="3:24" ht="15" customHeight="1">
      <c r="C24" s="22"/>
      <c r="E24" s="20"/>
      <c r="F24" s="1"/>
      <c r="G24" s="1"/>
      <c r="H24" s="1"/>
      <c r="I24" s="1"/>
      <c r="J24" s="1"/>
      <c r="O24" s="22"/>
      <c r="Q24" s="20"/>
      <c r="S24" s="1"/>
      <c r="X24" s="1"/>
    </row>
    <row r="25" spans="3:24" ht="15" customHeight="1">
      <c r="C25" s="22" t="s">
        <v>27</v>
      </c>
      <c r="E25" s="20">
        <v>3515</v>
      </c>
      <c r="F25" s="1">
        <f>SUM(G25:H25)</f>
        <v>3372</v>
      </c>
      <c r="G25" s="1">
        <v>2257</v>
      </c>
      <c r="H25" s="1">
        <v>1115</v>
      </c>
      <c r="I25" s="1">
        <f t="shared" si="1"/>
        <v>2293</v>
      </c>
      <c r="J25" s="1">
        <v>2243</v>
      </c>
      <c r="K25" s="3">
        <v>50</v>
      </c>
      <c r="O25" s="22" t="s">
        <v>27</v>
      </c>
      <c r="Q25" s="20">
        <f t="shared" si="2"/>
        <v>1079</v>
      </c>
      <c r="R25" s="3">
        <v>14</v>
      </c>
      <c r="S25" s="1">
        <v>1065</v>
      </c>
      <c r="T25" s="3">
        <v>68</v>
      </c>
      <c r="U25" s="3">
        <v>75</v>
      </c>
      <c r="V25" s="3">
        <v>146</v>
      </c>
      <c r="W25" s="3">
        <v>327</v>
      </c>
      <c r="X25" s="1">
        <v>3041</v>
      </c>
    </row>
    <row r="26" spans="3:24" ht="15" customHeight="1">
      <c r="C26" s="22" t="s">
        <v>28</v>
      </c>
      <c r="E26" s="20">
        <v>8259</v>
      </c>
      <c r="F26" s="1">
        <f>SUM(G26:H26)</f>
        <v>7421</v>
      </c>
      <c r="G26" s="1">
        <v>3378</v>
      </c>
      <c r="H26" s="1">
        <v>4043</v>
      </c>
      <c r="I26" s="1">
        <f t="shared" si="1"/>
        <v>3380</v>
      </c>
      <c r="J26" s="1">
        <v>3370</v>
      </c>
      <c r="K26" s="3">
        <v>10</v>
      </c>
      <c r="O26" s="22" t="s">
        <v>28</v>
      </c>
      <c r="Q26" s="20">
        <f t="shared" si="2"/>
        <v>4041</v>
      </c>
      <c r="R26" s="3">
        <v>8</v>
      </c>
      <c r="S26" s="1">
        <v>4033</v>
      </c>
      <c r="T26" s="3">
        <v>77</v>
      </c>
      <c r="U26" s="3">
        <v>761</v>
      </c>
      <c r="V26" s="3">
        <v>191</v>
      </c>
      <c r="W26" s="1">
        <v>2159</v>
      </c>
      <c r="X26" s="1">
        <v>5909</v>
      </c>
    </row>
    <row r="27" spans="3:24" ht="15" customHeight="1">
      <c r="C27" s="22" t="s">
        <v>29</v>
      </c>
      <c r="E27" s="20">
        <v>9847</v>
      </c>
      <c r="F27" s="1">
        <f>SUM(G27:H27)</f>
        <v>8829</v>
      </c>
      <c r="G27" s="1">
        <v>3426</v>
      </c>
      <c r="H27" s="1">
        <v>5403</v>
      </c>
      <c r="I27" s="1">
        <f t="shared" si="1"/>
        <v>3379</v>
      </c>
      <c r="J27" s="1">
        <v>3364</v>
      </c>
      <c r="K27" s="3">
        <v>15</v>
      </c>
      <c r="O27" s="22" t="s">
        <v>29</v>
      </c>
      <c r="Q27" s="20">
        <f t="shared" si="2"/>
        <v>5450</v>
      </c>
      <c r="R27" s="3">
        <v>62</v>
      </c>
      <c r="S27" s="1">
        <v>5388</v>
      </c>
      <c r="T27" s="3">
        <v>186</v>
      </c>
      <c r="U27" s="3">
        <v>832</v>
      </c>
      <c r="V27" s="3">
        <v>197</v>
      </c>
      <c r="W27" s="23">
        <v>584</v>
      </c>
      <c r="X27" s="1">
        <v>9066</v>
      </c>
    </row>
    <row r="28" spans="3:24" ht="15" customHeight="1">
      <c r="C28" s="22" t="s">
        <v>30</v>
      </c>
      <c r="E28" s="20">
        <v>4420</v>
      </c>
      <c r="F28" s="1">
        <f>SUM(G28:H28)</f>
        <v>4074</v>
      </c>
      <c r="G28" s="1">
        <v>2707</v>
      </c>
      <c r="H28" s="1">
        <v>1367</v>
      </c>
      <c r="I28" s="1">
        <f t="shared" si="1"/>
        <v>2709</v>
      </c>
      <c r="J28" s="1">
        <v>2706</v>
      </c>
      <c r="K28" s="3">
        <v>3</v>
      </c>
      <c r="O28" s="22" t="s">
        <v>30</v>
      </c>
      <c r="Q28" s="20">
        <f t="shared" si="2"/>
        <v>1365</v>
      </c>
      <c r="R28" s="3">
        <v>1</v>
      </c>
      <c r="S28" s="1">
        <v>1364</v>
      </c>
      <c r="T28" s="3">
        <v>175</v>
      </c>
      <c r="U28" s="3">
        <v>171</v>
      </c>
      <c r="V28" s="3">
        <v>78</v>
      </c>
      <c r="W28" s="3">
        <v>100</v>
      </c>
      <c r="X28" s="1">
        <v>4242</v>
      </c>
    </row>
    <row r="29" spans="3:17" ht="15" customHeight="1">
      <c r="C29" s="19"/>
      <c r="E29" s="9"/>
      <c r="O29" s="19"/>
      <c r="Q29" s="9"/>
    </row>
    <row r="30" spans="3:24" ht="15" customHeight="1">
      <c r="C30" s="22" t="s">
        <v>31</v>
      </c>
      <c r="E30" s="20">
        <v>24009</v>
      </c>
      <c r="F30" s="1">
        <f>SUM(G30:H30)</f>
        <v>22494</v>
      </c>
      <c r="G30" s="1">
        <v>9475</v>
      </c>
      <c r="H30" s="1">
        <v>13019</v>
      </c>
      <c r="I30" s="1">
        <v>9425</v>
      </c>
      <c r="J30" s="1">
        <v>9320</v>
      </c>
      <c r="K30" s="3">
        <v>105</v>
      </c>
      <c r="O30" s="22" t="s">
        <v>31</v>
      </c>
      <c r="Q30" s="20">
        <f t="shared" si="2"/>
        <v>13069</v>
      </c>
      <c r="R30" s="3">
        <v>155</v>
      </c>
      <c r="S30" s="1">
        <v>12914</v>
      </c>
      <c r="T30" s="3">
        <v>321</v>
      </c>
      <c r="U30" s="1">
        <v>1194</v>
      </c>
      <c r="V30" s="1">
        <v>1307</v>
      </c>
      <c r="W30" s="1">
        <v>1329</v>
      </c>
      <c r="X30" s="1">
        <v>21372</v>
      </c>
    </row>
    <row r="31" spans="3:24" ht="15" customHeight="1">
      <c r="C31" s="22" t="s">
        <v>32</v>
      </c>
      <c r="E31" s="20">
        <v>8816</v>
      </c>
      <c r="F31" s="1">
        <f>SUM(G31:H31)</f>
        <v>8536</v>
      </c>
      <c r="G31" s="1">
        <v>5829</v>
      </c>
      <c r="H31" s="1">
        <v>2707</v>
      </c>
      <c r="I31" s="1">
        <f t="shared" si="1"/>
        <v>5769</v>
      </c>
      <c r="J31" s="1">
        <v>5741</v>
      </c>
      <c r="K31" s="3">
        <v>28</v>
      </c>
      <c r="O31" s="22" t="s">
        <v>32</v>
      </c>
      <c r="Q31" s="20">
        <f t="shared" si="2"/>
        <v>2767</v>
      </c>
      <c r="R31" s="3">
        <v>88</v>
      </c>
      <c r="S31" s="1">
        <v>2679</v>
      </c>
      <c r="T31" s="3">
        <v>88</v>
      </c>
      <c r="U31" s="3">
        <v>192</v>
      </c>
      <c r="V31" s="3">
        <v>108</v>
      </c>
      <c r="W31" s="3">
        <v>354</v>
      </c>
      <c r="X31" s="1">
        <v>8354</v>
      </c>
    </row>
    <row r="32" spans="3:24" ht="15" customHeight="1">
      <c r="C32" s="22" t="s">
        <v>33</v>
      </c>
      <c r="E32" s="20">
        <v>6293</v>
      </c>
      <c r="F32" s="1">
        <v>6042</v>
      </c>
      <c r="G32" s="1">
        <v>3499</v>
      </c>
      <c r="H32" s="1">
        <v>2543</v>
      </c>
      <c r="I32" s="1">
        <v>3413</v>
      </c>
      <c r="J32" s="1">
        <v>3358</v>
      </c>
      <c r="K32" s="3">
        <v>55</v>
      </c>
      <c r="O32" s="22" t="s">
        <v>33</v>
      </c>
      <c r="Q32" s="20">
        <f t="shared" si="2"/>
        <v>2629</v>
      </c>
      <c r="R32" s="3">
        <v>141</v>
      </c>
      <c r="S32" s="1">
        <v>2488</v>
      </c>
      <c r="T32" s="3">
        <v>68</v>
      </c>
      <c r="U32" s="3">
        <v>183</v>
      </c>
      <c r="V32" s="3">
        <v>259</v>
      </c>
      <c r="W32" s="1">
        <v>1759</v>
      </c>
      <c r="X32" s="1">
        <v>4275</v>
      </c>
    </row>
    <row r="33" spans="3:24" ht="15" customHeight="1">
      <c r="C33" s="22"/>
      <c r="E33" s="20"/>
      <c r="F33" s="1"/>
      <c r="G33" s="1"/>
      <c r="H33" s="1"/>
      <c r="I33" s="1"/>
      <c r="J33" s="1"/>
      <c r="O33" s="22" t="s">
        <v>34</v>
      </c>
      <c r="Q33" s="20">
        <v>4104</v>
      </c>
      <c r="R33" s="3">
        <v>175</v>
      </c>
      <c r="S33" s="1">
        <v>3929</v>
      </c>
      <c r="T33" s="3">
        <v>165</v>
      </c>
      <c r="U33" s="3">
        <v>373</v>
      </c>
      <c r="V33" s="3">
        <v>393</v>
      </c>
      <c r="W33" s="1">
        <v>1364</v>
      </c>
      <c r="X33" s="1">
        <v>10407</v>
      </c>
    </row>
    <row r="34" spans="3:24" ht="15" customHeight="1">
      <c r="C34" s="22" t="s">
        <v>34</v>
      </c>
      <c r="E34" s="20">
        <v>12164</v>
      </c>
      <c r="F34" s="1">
        <f>SUM(G34:H34)</f>
        <v>11626</v>
      </c>
      <c r="G34" s="1">
        <v>7611</v>
      </c>
      <c r="H34" s="1">
        <v>4015</v>
      </c>
      <c r="I34" s="1">
        <v>7522</v>
      </c>
      <c r="J34" s="1">
        <v>7436</v>
      </c>
      <c r="K34" s="3">
        <v>86</v>
      </c>
      <c r="O34" s="22"/>
      <c r="Q34" s="20"/>
      <c r="S34" s="1"/>
      <c r="W34" s="1"/>
      <c r="X34" s="1"/>
    </row>
    <row r="35" spans="3:24" ht="15" customHeight="1">
      <c r="C35" s="22" t="s">
        <v>35</v>
      </c>
      <c r="E35" s="20">
        <v>15998</v>
      </c>
      <c r="F35" s="1">
        <f>SUM(G35:H35)</f>
        <v>14570</v>
      </c>
      <c r="G35" s="1">
        <v>6868</v>
      </c>
      <c r="H35" s="1">
        <v>7702</v>
      </c>
      <c r="I35" s="1">
        <f t="shared" si="1"/>
        <v>6479</v>
      </c>
      <c r="J35" s="1">
        <v>6447</v>
      </c>
      <c r="K35" s="3">
        <v>32</v>
      </c>
      <c r="O35" s="22" t="s">
        <v>35</v>
      </c>
      <c r="Q35" s="20">
        <f t="shared" si="2"/>
        <v>8091</v>
      </c>
      <c r="R35" s="3">
        <v>421</v>
      </c>
      <c r="S35" s="1">
        <v>7670</v>
      </c>
      <c r="T35" s="3">
        <v>362</v>
      </c>
      <c r="U35" s="1">
        <v>1066</v>
      </c>
      <c r="V35" s="3">
        <v>207</v>
      </c>
      <c r="W35" s="1">
        <v>1162</v>
      </c>
      <c r="X35" s="1">
        <v>14630</v>
      </c>
    </row>
    <row r="36" spans="3:24" ht="15" customHeight="1">
      <c r="C36" s="22" t="s">
        <v>36</v>
      </c>
      <c r="E36" s="20">
        <v>31938</v>
      </c>
      <c r="F36" s="1">
        <f>SUM(G36:H36)</f>
        <v>30725</v>
      </c>
      <c r="G36" s="1">
        <v>14443</v>
      </c>
      <c r="H36" s="1">
        <v>16282</v>
      </c>
      <c r="I36" s="1">
        <f t="shared" si="1"/>
        <v>14383</v>
      </c>
      <c r="J36" s="1">
        <v>14329</v>
      </c>
      <c r="K36" s="3">
        <v>54</v>
      </c>
      <c r="O36" s="22" t="s">
        <v>36</v>
      </c>
      <c r="Q36" s="20">
        <f t="shared" si="2"/>
        <v>16342</v>
      </c>
      <c r="R36" s="3">
        <v>114</v>
      </c>
      <c r="S36" s="1">
        <v>16228</v>
      </c>
      <c r="T36" s="3">
        <v>165</v>
      </c>
      <c r="U36" s="1">
        <v>1048</v>
      </c>
      <c r="V36" s="1">
        <v>1422</v>
      </c>
      <c r="W36" s="1">
        <v>7105</v>
      </c>
      <c r="X36" s="1">
        <v>23412</v>
      </c>
    </row>
    <row r="37" spans="3:24" ht="15" customHeight="1">
      <c r="C37" s="22" t="s">
        <v>37</v>
      </c>
      <c r="E37" s="20">
        <v>4869</v>
      </c>
      <c r="F37" s="1">
        <v>4529</v>
      </c>
      <c r="G37" s="1">
        <v>1109</v>
      </c>
      <c r="H37" s="1">
        <v>3420</v>
      </c>
      <c r="I37" s="1">
        <v>932</v>
      </c>
      <c r="J37" s="3">
        <v>922</v>
      </c>
      <c r="K37" s="3">
        <v>10</v>
      </c>
      <c r="O37" s="22" t="s">
        <v>37</v>
      </c>
      <c r="Q37" s="20">
        <v>3597</v>
      </c>
      <c r="R37" s="3">
        <v>187</v>
      </c>
      <c r="S37" s="1">
        <v>3410</v>
      </c>
      <c r="T37" s="3">
        <v>156</v>
      </c>
      <c r="U37" s="3">
        <v>184</v>
      </c>
      <c r="V37" s="3">
        <v>15</v>
      </c>
      <c r="W37" s="3">
        <v>153</v>
      </c>
      <c r="X37" s="1">
        <v>4701</v>
      </c>
    </row>
    <row r="38" spans="3:24" ht="15" customHeight="1">
      <c r="C38" s="24" t="s">
        <v>38</v>
      </c>
      <c r="E38" s="20">
        <v>58074</v>
      </c>
      <c r="F38" s="1">
        <f>SUM(G38:H38)</f>
        <v>57446</v>
      </c>
      <c r="G38" s="1">
        <v>19428</v>
      </c>
      <c r="H38" s="1">
        <v>38018</v>
      </c>
      <c r="I38" s="1">
        <f>SUM(J38:K38)</f>
        <v>19639</v>
      </c>
      <c r="J38" s="1">
        <v>19212</v>
      </c>
      <c r="K38" s="3">
        <v>427</v>
      </c>
      <c r="N38" s="18"/>
      <c r="O38" s="24" t="s">
        <v>38</v>
      </c>
      <c r="P38" s="18"/>
      <c r="Q38" s="20">
        <f t="shared" si="2"/>
        <v>37807</v>
      </c>
      <c r="R38" s="18">
        <v>216</v>
      </c>
      <c r="S38" s="2">
        <v>37591</v>
      </c>
      <c r="T38" s="18">
        <v>252</v>
      </c>
      <c r="U38" s="2">
        <v>376</v>
      </c>
      <c r="V38" s="2">
        <v>1443</v>
      </c>
      <c r="W38" s="2">
        <v>1101</v>
      </c>
      <c r="X38" s="2">
        <v>55530</v>
      </c>
    </row>
    <row r="39" spans="2:24" ht="15" customHeight="1" thickBot="1">
      <c r="B39" s="7"/>
      <c r="C39" s="7"/>
      <c r="D39" s="7"/>
      <c r="E39" s="25"/>
      <c r="F39" s="7"/>
      <c r="G39" s="7"/>
      <c r="H39" s="7"/>
      <c r="I39" s="7"/>
      <c r="J39" s="7"/>
      <c r="K39" s="7"/>
      <c r="N39" s="7"/>
      <c r="O39" s="7"/>
      <c r="P39" s="26"/>
      <c r="Q39" s="7"/>
      <c r="R39" s="7"/>
      <c r="S39" s="7"/>
      <c r="T39" s="7"/>
      <c r="U39" s="7"/>
      <c r="V39" s="7"/>
      <c r="W39" s="7"/>
      <c r="X39" s="7"/>
    </row>
    <row r="40" ht="15" customHeight="1">
      <c r="O40" s="3" t="s">
        <v>41</v>
      </c>
    </row>
    <row r="41" ht="14.25">
      <c r="O41" s="3" t="s">
        <v>39</v>
      </c>
    </row>
  </sheetData>
  <mergeCells count="3">
    <mergeCell ref="C6:C7"/>
    <mergeCell ref="E6:E7"/>
    <mergeCell ref="O6:O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1999-12-22T07:53:19Z</cp:lastPrinted>
  <dcterms:modified xsi:type="dcterms:W3CDTF">2000-02-03T04:14:09Z</dcterms:modified>
  <cp:category/>
  <cp:version/>
  <cp:contentType/>
  <cp:contentStatus/>
</cp:coreProperties>
</file>