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<sst xmlns="http://schemas.openxmlformats.org/spreadsheetml/2006/main" count="1498" uniqueCount="169">
  <si>
    <t xml:space="preserve">  魚  種  別  漁  獲  量</t>
  </si>
  <si>
    <t xml:space="preserve">    海面漁業生産統計調査による。</t>
  </si>
  <si>
    <t>単位：ｔ</t>
  </si>
  <si>
    <t>　　　                                    魚</t>
  </si>
  <si>
    <t>　　　　　　　                                    類</t>
  </si>
  <si>
    <t>　　　    　          　　　                      魚</t>
  </si>
  <si>
    <t>　   え 　　　び　　 　類</t>
  </si>
  <si>
    <t xml:space="preserve">   か   　に   　類</t>
  </si>
  <si>
    <t xml:space="preserve">            貝                       類</t>
  </si>
  <si>
    <t>　　　い　    　か　    　類</t>
  </si>
  <si>
    <t>　　         海　　          藻   　　       類</t>
  </si>
  <si>
    <t>区分</t>
  </si>
  <si>
    <t>計</t>
  </si>
  <si>
    <t>くろまぐろ</t>
  </si>
  <si>
    <t>その他の</t>
  </si>
  <si>
    <t>くろか</t>
  </si>
  <si>
    <t>そうだ</t>
  </si>
  <si>
    <t>うるめ</t>
  </si>
  <si>
    <t>かたくち</t>
  </si>
  <si>
    <t>む　ろ</t>
  </si>
  <si>
    <t>にべ・</t>
  </si>
  <si>
    <t>ちだい</t>
  </si>
  <si>
    <t>くろだい</t>
  </si>
  <si>
    <t>と　び</t>
  </si>
  <si>
    <t>あまだ</t>
  </si>
  <si>
    <t>その他</t>
  </si>
  <si>
    <t>いせ</t>
  </si>
  <si>
    <t>くるま</t>
  </si>
  <si>
    <t>がざみ</t>
  </si>
  <si>
    <t>あわび</t>
  </si>
  <si>
    <t>あさり</t>
  </si>
  <si>
    <t>さる</t>
  </si>
  <si>
    <t>こ　う</t>
  </si>
  <si>
    <t>するめ</t>
  </si>
  <si>
    <t>わかめ</t>
  </si>
  <si>
    <t>て　ん</t>
  </si>
  <si>
    <t>小計</t>
  </si>
  <si>
    <t>･みなみ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</si>
  <si>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</si>
  <si>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</si>
  <si>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</si>
  <si>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</si>
  <si>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</si>
  <si>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</si>
  <si>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</si>
  <si>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</si>
  <si>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</si>
  <si>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</si>
  <si>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</si>
  <si>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</si>
  <si>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</si>
  <si>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</si>
  <si>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</si>
  <si>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</si>
  <si>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</si>
  <si>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</si>
  <si>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</si>
  <si>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</si>
  <si>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</si>
  <si>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</si>
  <si>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</si>
  <si>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</si>
  <si>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</si>
  <si>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</si>
  <si>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</si>
  <si>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の</t>
  </si>
  <si>
    <t>さざえ</t>
  </si>
  <si>
    <t>たこ類</t>
  </si>
  <si>
    <t>うに類</t>
  </si>
  <si>
    <t>ひじき</t>
  </si>
  <si>
    <t>ふのり</t>
  </si>
  <si>
    <t>もずく</t>
  </si>
  <si>
    <t>まぐろ</t>
  </si>
  <si>
    <t>まぐろ類</t>
  </si>
  <si>
    <t>じき類</t>
  </si>
  <si>
    <t>かじき類</t>
  </si>
  <si>
    <t>かつお類</t>
  </si>
  <si>
    <t>いわし</t>
  </si>
  <si>
    <t>あじ類</t>
  </si>
  <si>
    <t>かれい類</t>
  </si>
  <si>
    <t>ぐち類</t>
  </si>
  <si>
    <t>・きだい</t>
  </si>
  <si>
    <t>・へだい</t>
  </si>
  <si>
    <t>うお類</t>
  </si>
  <si>
    <t>い　類</t>
  </si>
  <si>
    <t>の魚類</t>
  </si>
  <si>
    <t>えび</t>
  </si>
  <si>
    <t>えび類</t>
  </si>
  <si>
    <t>類</t>
  </si>
  <si>
    <t>かに類</t>
  </si>
  <si>
    <t>ぼう</t>
  </si>
  <si>
    <t>の貝類</t>
  </si>
  <si>
    <t>いか類</t>
  </si>
  <si>
    <t>いか</t>
  </si>
  <si>
    <t>ぐさ類</t>
  </si>
  <si>
    <t>海藻類</t>
  </si>
  <si>
    <t>…</t>
  </si>
  <si>
    <t>-</t>
  </si>
  <si>
    <t>指     定     漁     業</t>
  </si>
  <si>
    <t>以西底びき網</t>
  </si>
  <si>
    <t>大中型1そうまき網その他</t>
  </si>
  <si>
    <t>西　部　海　区</t>
  </si>
  <si>
    <t>西　部　以　外</t>
  </si>
  <si>
    <t>まぐろはえ縄</t>
  </si>
  <si>
    <t>一     般     漁     業</t>
  </si>
  <si>
    <t>小型底びき網</t>
  </si>
  <si>
    <t>ひき回し船びき網</t>
  </si>
  <si>
    <t>ひき寄せ船びき網</t>
  </si>
  <si>
    <t>吾　　智　　網</t>
  </si>
  <si>
    <t>そ　　の　　他</t>
  </si>
  <si>
    <t>地びき網</t>
  </si>
  <si>
    <t>刺網</t>
  </si>
  <si>
    <t>敷網</t>
  </si>
  <si>
    <t>大型定置網</t>
  </si>
  <si>
    <t>小型定置網</t>
  </si>
  <si>
    <t>その他の網漁業</t>
  </si>
  <si>
    <t>はえ縄</t>
  </si>
  <si>
    <t>いか釣</t>
  </si>
  <si>
    <t>ひき縄釣</t>
  </si>
  <si>
    <t>その他の釣</t>
  </si>
  <si>
    <t>潜水器漁業</t>
  </si>
  <si>
    <t>採貝</t>
  </si>
  <si>
    <t>採藻</t>
  </si>
  <si>
    <t>その他の漁業</t>
  </si>
  <si>
    <t xml:space="preserve">     ＜  小    海    区    別  ＞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</si>
  <si>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</si>
  <si>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</si>
  <si>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</si>
  <si>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</si>
  <si>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</si>
  <si>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</si>
  <si>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</si>
  <si>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</si>
  <si>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>注）トン単位にラウンドしているので、計に一致しないことがある。</t>
  </si>
  <si>
    <t>　資料　長崎統計情報事務所「長崎農林水産統計年鑑」</t>
  </si>
  <si>
    <t>　　魚種分類は次のとおりに変更した。</t>
  </si>
  <si>
    <t>　　まぐろをくろまぐろ･みなみまぐろ。その他のまぐろ類をびんなが、めばち、きはだ。めじをその他のまぐろ類。</t>
  </si>
  <si>
    <t>　　くろかわ類をくろかじき類。きぐちとにべぐち類を、にべ・ぐち類。もがいをさるぼう。</t>
  </si>
  <si>
    <t xml:space="preserve">     150    農林水産業   6</t>
  </si>
  <si>
    <t>6  農林水産業     151</t>
  </si>
  <si>
    <t xml:space="preserve">     152    農林水産業   6</t>
  </si>
  <si>
    <t>6  農林水産業     153</t>
  </si>
  <si>
    <t xml:space="preserve">     154    農林水産業   6</t>
  </si>
  <si>
    <t>6  農林水産業     155</t>
  </si>
  <si>
    <t xml:space="preserve">                            ９５   海  面  漁  業  の  主  要  漁  業、</t>
  </si>
  <si>
    <t>（ 平 成 9 年 ）</t>
  </si>
  <si>
    <t>（ 平 成 9 年 ） （ 続 ）</t>
  </si>
  <si>
    <t>なまこ</t>
  </si>
  <si>
    <t>その他</t>
  </si>
  <si>
    <t>まかじき</t>
  </si>
  <si>
    <t>いぼだい</t>
  </si>
  <si>
    <t>の水産</t>
  </si>
  <si>
    <t xml:space="preserve">   類</t>
  </si>
  <si>
    <t>動物類</t>
  </si>
  <si>
    <t xml:space="preserve">  </t>
  </si>
  <si>
    <t>平成 4年</t>
  </si>
  <si>
    <t xml:space="preserve">      5</t>
  </si>
  <si>
    <t xml:space="preserve">     　5</t>
  </si>
  <si>
    <t xml:space="preserve">       5</t>
  </si>
  <si>
    <t xml:space="preserve">      6</t>
  </si>
  <si>
    <t xml:space="preserve">       6</t>
  </si>
  <si>
    <t xml:space="preserve">      7</t>
  </si>
  <si>
    <t xml:space="preserve">       7</t>
  </si>
  <si>
    <t xml:space="preserve">      8</t>
  </si>
  <si>
    <t xml:space="preserve">       8</t>
  </si>
  <si>
    <t xml:space="preserve">      9</t>
  </si>
  <si>
    <t xml:space="preserve">       9</t>
  </si>
  <si>
    <t>-</t>
  </si>
  <si>
    <t>中・小型まき網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</si>
</sst>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5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1" fontId="5" fillId="0" borderId="4" xfId="15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9" fillId="0" borderId="0" xfId="0" applyFont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76"/>
  <sheetViews>
    <sheetView showGridLines="0" tabSelected="1" workbookViewId="0" topLeftCell="A1">
      <selection activeCell="A3" sqref="A3"/>
    </sheetView>
  </sheetViews>
  <sheetFormatPr defaultColWidth="8.625" defaultRowHeight="12.75"/>
  <cols>
    <col min="1" max="1" width="4.25390625" style="3" customWidth="1"/>
    <col min="2" max="2" width="0.875" style="3" customWidth="1"/>
    <col min="3" max="3" width="2.25390625" style="3" customWidth="1"/>
    <col min="4" max="4" width="27.375" style="3" customWidth="1"/>
    <col min="5" max="5" width="0.875" style="3" customWidth="1"/>
    <col min="6" max="8" width="11.875" style="3" customWidth="1"/>
    <col min="9" max="15" width="11.625" style="3" customWidth="1"/>
    <col min="16" max="16" width="4.00390625" style="3" customWidth="1"/>
    <col min="17" max="17" width="5.75390625" style="3" customWidth="1"/>
    <col min="18" max="30" width="11.25390625" style="3" customWidth="1"/>
    <col min="31" max="31" width="4.00390625" style="3" customWidth="1"/>
    <col min="32" max="32" width="5.75390625" style="3" customWidth="1"/>
    <col min="33" max="33" width="0.875" style="3" customWidth="1"/>
    <col min="34" max="34" width="2.25390625" style="3" customWidth="1"/>
    <col min="35" max="35" width="26.25390625" style="3" customWidth="1"/>
    <col min="36" max="36" width="0.875" style="3" customWidth="1"/>
    <col min="37" max="46" width="11.625" style="3" customWidth="1"/>
    <col min="47" max="47" width="4.00390625" style="3" customWidth="1"/>
    <col min="48" max="48" width="5.75390625" style="3" customWidth="1"/>
    <col min="49" max="49" width="11.25390625" style="1" customWidth="1"/>
    <col min="50" max="57" width="11.25390625" style="3" customWidth="1"/>
    <col min="58" max="59" width="11.25390625" style="1" customWidth="1"/>
    <col min="60" max="61" width="11.25390625" style="3" customWidth="1"/>
    <col min="62" max="62" width="4.00390625" style="3" customWidth="1"/>
    <col min="63" max="63" width="5.75390625" style="3" customWidth="1"/>
    <col min="64" max="64" width="0.875" style="3" customWidth="1"/>
    <col min="65" max="65" width="2.25390625" style="3" customWidth="1"/>
    <col min="66" max="66" width="26.25390625" style="3" customWidth="1"/>
    <col min="67" max="67" width="0.875" style="3" customWidth="1"/>
    <col min="68" max="80" width="8.75390625" style="3" customWidth="1"/>
    <col min="81" max="81" width="4.00390625" style="3" customWidth="1"/>
    <col min="82" max="82" width="5.75390625" style="3" customWidth="1"/>
    <col min="83" max="84" width="9.75390625" style="1" customWidth="1"/>
    <col min="85" max="97" width="9.75390625" style="3" customWidth="1"/>
    <col min="98" max="98" width="4.00390625" style="3" customWidth="1"/>
    <col min="99" max="16384" width="8.625" style="3" customWidth="1"/>
  </cols>
  <sheetData>
    <row r="1" spans="4:97" ht="14.25">
      <c r="D1" s="3" t="s">
        <v>138</v>
      </c>
      <c r="AB1" s="5" t="s">
        <v>139</v>
      </c>
      <c r="AC1" s="6"/>
      <c r="AD1" s="5"/>
      <c r="AI1" s="3" t="s">
        <v>140</v>
      </c>
      <c r="BG1" s="5" t="s">
        <v>141</v>
      </c>
      <c r="BH1" s="6"/>
      <c r="BI1" s="5"/>
      <c r="BN1" s="3" t="s">
        <v>142</v>
      </c>
      <c r="CQ1" s="7" t="s">
        <v>143</v>
      </c>
      <c r="CR1" s="7"/>
      <c r="CS1" s="7"/>
    </row>
    <row r="3" spans="4:90" ht="24">
      <c r="D3" s="8" t="s">
        <v>144</v>
      </c>
      <c r="R3" s="8" t="s">
        <v>0</v>
      </c>
      <c r="X3" s="3" t="s">
        <v>145</v>
      </c>
      <c r="AI3" s="8" t="s">
        <v>144</v>
      </c>
      <c r="AW3" s="9" t="s">
        <v>0</v>
      </c>
      <c r="BC3" s="5" t="s">
        <v>146</v>
      </c>
      <c r="BN3" s="8" t="s">
        <v>144</v>
      </c>
      <c r="CE3" s="9" t="s">
        <v>0</v>
      </c>
      <c r="CF3" s="9"/>
      <c r="CG3" s="10"/>
      <c r="CH3" s="10"/>
      <c r="CI3" s="10"/>
      <c r="CL3" s="3" t="s">
        <v>146</v>
      </c>
    </row>
    <row r="5" spans="2:97" ht="15" thickBot="1">
      <c r="B5" s="11"/>
      <c r="C5" s="11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 t="s">
        <v>2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W5" s="12"/>
      <c r="AX5" s="11"/>
      <c r="AY5" s="11"/>
      <c r="AZ5" s="11"/>
      <c r="BA5" s="11"/>
      <c r="BB5" s="11"/>
      <c r="BC5" s="11"/>
      <c r="BD5" s="11"/>
      <c r="BE5" s="11"/>
      <c r="BF5" s="12"/>
      <c r="BG5" s="12"/>
      <c r="BH5" s="11"/>
      <c r="BI5" s="11" t="s">
        <v>2</v>
      </c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E5" s="12"/>
      <c r="CF5" s="12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 t="s">
        <v>2</v>
      </c>
    </row>
    <row r="6" spans="5:97" ht="15" customHeight="1">
      <c r="E6" s="13"/>
      <c r="F6" s="14"/>
      <c r="G6" s="15" t="s">
        <v>3</v>
      </c>
      <c r="H6" s="16"/>
      <c r="I6" s="16"/>
      <c r="J6" s="16"/>
      <c r="K6" s="16"/>
      <c r="L6" s="16"/>
      <c r="M6" s="16"/>
      <c r="N6" s="16"/>
      <c r="O6" s="16"/>
      <c r="R6" s="16" t="s">
        <v>4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J6" s="13"/>
      <c r="AK6" s="15" t="s">
        <v>5</v>
      </c>
      <c r="AL6" s="16"/>
      <c r="AM6" s="16"/>
      <c r="AN6" s="16"/>
      <c r="AO6" s="16"/>
      <c r="AP6" s="16"/>
      <c r="AQ6" s="16"/>
      <c r="AR6" s="16"/>
      <c r="AS6" s="16"/>
      <c r="AT6" s="16"/>
      <c r="AW6" s="16" t="s">
        <v>4</v>
      </c>
      <c r="AX6" s="16"/>
      <c r="AY6" s="16"/>
      <c r="AZ6" s="16"/>
      <c r="BA6" s="16"/>
      <c r="BB6" s="16"/>
      <c r="BC6" s="16"/>
      <c r="BD6" s="16"/>
      <c r="BE6" s="16"/>
      <c r="BF6" s="17"/>
      <c r="BG6" s="17"/>
      <c r="BH6" s="16"/>
      <c r="BI6" s="16"/>
      <c r="BO6" s="13"/>
      <c r="BP6" s="16" t="s">
        <v>6</v>
      </c>
      <c r="BQ6" s="18"/>
      <c r="BR6" s="16"/>
      <c r="BS6" s="16"/>
      <c r="BT6" s="15" t="s">
        <v>7</v>
      </c>
      <c r="BU6" s="15"/>
      <c r="BV6" s="16"/>
      <c r="BW6" s="15" t="s">
        <v>8</v>
      </c>
      <c r="BX6" s="16"/>
      <c r="BY6" s="16"/>
      <c r="BZ6" s="16"/>
      <c r="CA6" s="16"/>
      <c r="CB6" s="16"/>
      <c r="CE6" s="17" t="s">
        <v>9</v>
      </c>
      <c r="CF6" s="17"/>
      <c r="CG6" s="18"/>
      <c r="CH6" s="16"/>
      <c r="CI6" s="19"/>
      <c r="CJ6" s="19"/>
      <c r="CK6" s="20"/>
      <c r="CL6" s="20"/>
      <c r="CM6" s="15" t="s">
        <v>10</v>
      </c>
      <c r="CN6" s="21"/>
      <c r="CO6" s="21"/>
      <c r="CP6" s="16"/>
      <c r="CQ6" s="16"/>
      <c r="CR6" s="16"/>
      <c r="CS6" s="16"/>
    </row>
    <row r="7" spans="4:97" ht="15" customHeight="1">
      <c r="D7" s="50" t="s">
        <v>11</v>
      </c>
      <c r="E7" s="13"/>
      <c r="F7" s="52" t="s">
        <v>12</v>
      </c>
      <c r="G7" s="19"/>
      <c r="H7" s="22" t="s">
        <v>13</v>
      </c>
      <c r="I7" s="19"/>
      <c r="J7" s="19"/>
      <c r="K7" s="19"/>
      <c r="L7" s="20" t="s">
        <v>14</v>
      </c>
      <c r="M7" s="19"/>
      <c r="N7" s="19"/>
      <c r="O7" s="20" t="s">
        <v>15</v>
      </c>
      <c r="R7" s="23" t="s">
        <v>14</v>
      </c>
      <c r="S7" s="24"/>
      <c r="T7" s="20" t="s">
        <v>16</v>
      </c>
      <c r="U7" s="19"/>
      <c r="V7" s="19"/>
      <c r="W7" s="19"/>
      <c r="X7" s="20" t="s">
        <v>17</v>
      </c>
      <c r="Y7" s="20" t="s">
        <v>18</v>
      </c>
      <c r="Z7" s="19"/>
      <c r="AA7" s="20" t="s">
        <v>19</v>
      </c>
      <c r="AB7" s="20"/>
      <c r="AC7" s="20"/>
      <c r="AD7" s="20"/>
      <c r="AI7" s="50" t="s">
        <v>11</v>
      </c>
      <c r="AJ7" s="13"/>
      <c r="AK7" s="19"/>
      <c r="AL7" s="20" t="s">
        <v>14</v>
      </c>
      <c r="AM7" s="20" t="s">
        <v>20</v>
      </c>
      <c r="AN7" s="19"/>
      <c r="AO7" s="24"/>
      <c r="AP7" s="24"/>
      <c r="AQ7" s="19"/>
      <c r="AR7" s="19"/>
      <c r="AS7" s="19"/>
      <c r="AT7" s="19"/>
      <c r="AW7" s="25" t="s">
        <v>21</v>
      </c>
      <c r="AX7" s="20" t="s">
        <v>22</v>
      </c>
      <c r="AY7" s="24"/>
      <c r="AZ7" s="19"/>
      <c r="BA7" s="19"/>
      <c r="BB7" s="20" t="s">
        <v>23</v>
      </c>
      <c r="BC7" s="19"/>
      <c r="BD7" s="19"/>
      <c r="BE7" s="19"/>
      <c r="BF7" s="26" t="s">
        <v>24</v>
      </c>
      <c r="BG7" s="26"/>
      <c r="BH7" s="19"/>
      <c r="BI7" s="20" t="s">
        <v>25</v>
      </c>
      <c r="BN7" s="50" t="s">
        <v>11</v>
      </c>
      <c r="BO7" s="13"/>
      <c r="BP7" s="27"/>
      <c r="BQ7" s="20" t="s">
        <v>26</v>
      </c>
      <c r="BR7" s="20" t="s">
        <v>27</v>
      </c>
      <c r="BS7" s="20" t="s">
        <v>25</v>
      </c>
      <c r="BT7" s="24"/>
      <c r="BU7" s="20" t="s">
        <v>28</v>
      </c>
      <c r="BV7" s="20" t="s">
        <v>25</v>
      </c>
      <c r="BW7" s="20"/>
      <c r="BX7" s="20" t="s">
        <v>29</v>
      </c>
      <c r="BY7" s="20"/>
      <c r="BZ7" s="20" t="s">
        <v>30</v>
      </c>
      <c r="CA7" s="20" t="s">
        <v>31</v>
      </c>
      <c r="CB7" s="20" t="s">
        <v>25</v>
      </c>
      <c r="CE7" s="28"/>
      <c r="CF7" s="24" t="s">
        <v>32</v>
      </c>
      <c r="CG7" s="24" t="s">
        <v>33</v>
      </c>
      <c r="CH7" s="24" t="s">
        <v>25</v>
      </c>
      <c r="CI7" s="48" t="s">
        <v>67</v>
      </c>
      <c r="CJ7" s="48" t="s">
        <v>68</v>
      </c>
      <c r="CK7" s="20" t="s">
        <v>147</v>
      </c>
      <c r="CL7" s="29" t="s">
        <v>148</v>
      </c>
      <c r="CM7" s="20"/>
      <c r="CN7" s="20" t="s">
        <v>34</v>
      </c>
      <c r="CO7" s="20"/>
      <c r="CP7" s="20" t="s">
        <v>35</v>
      </c>
      <c r="CQ7" s="20"/>
      <c r="CR7" s="20"/>
      <c r="CS7" s="20" t="s">
        <v>25</v>
      </c>
    </row>
    <row r="8" spans="4:97" ht="15" customHeight="1">
      <c r="D8" s="51"/>
      <c r="E8" s="13"/>
      <c r="F8" s="53"/>
      <c r="G8" s="20" t="s">
        <v>36</v>
      </c>
      <c r="H8" s="24" t="s">
        <v>37</v>
      </c>
      <c r="I8" s="20" t="s">
        <v>38</v>
      </c>
      <c r="J8" s="20" t="s">
        <v>39</v>
      </c>
      <c r="K8" s="20" t="s">
        <v>40</v>
      </c>
      <c r="L8" s="20"/>
      <c r="M8" s="20" t="s">
        <v>149</v>
      </c>
      <c r="N8" s="20" t="s">
        <v>41</v>
      </c>
      <c r="O8" s="20"/>
      <c r="R8" s="23"/>
      <c r="S8" s="20" t="s">
        <v>42</v>
      </c>
      <c r="T8" s="20"/>
      <c r="U8" s="20" t="s">
        <v>43</v>
      </c>
      <c r="V8" s="20" t="s">
        <v>44</v>
      </c>
      <c r="W8" s="20" t="s">
        <v>45</v>
      </c>
      <c r="X8" s="20"/>
      <c r="Y8" s="20"/>
      <c r="Z8" s="20" t="s">
        <v>46</v>
      </c>
      <c r="AA8" s="20"/>
      <c r="AB8" s="20" t="s">
        <v>47</v>
      </c>
      <c r="AC8" s="20" t="s">
        <v>48</v>
      </c>
      <c r="AD8" s="20" t="s">
        <v>49</v>
      </c>
      <c r="AI8" s="51"/>
      <c r="AJ8" s="13"/>
      <c r="AK8" s="20" t="s">
        <v>50</v>
      </c>
      <c r="AL8" s="20"/>
      <c r="AM8" s="20"/>
      <c r="AN8" s="20" t="s">
        <v>51</v>
      </c>
      <c r="AO8" s="20" t="s">
        <v>150</v>
      </c>
      <c r="AP8" s="20" t="s">
        <v>52</v>
      </c>
      <c r="AQ8" s="20" t="s">
        <v>53</v>
      </c>
      <c r="AR8" s="20" t="s">
        <v>54</v>
      </c>
      <c r="AS8" s="20" t="s">
        <v>55</v>
      </c>
      <c r="AT8" s="20" t="s">
        <v>56</v>
      </c>
      <c r="AW8" s="25"/>
      <c r="AX8" s="20"/>
      <c r="AY8" s="20" t="s">
        <v>57</v>
      </c>
      <c r="AZ8" s="20" t="s">
        <v>58</v>
      </c>
      <c r="BA8" s="20" t="s">
        <v>59</v>
      </c>
      <c r="BB8" s="20"/>
      <c r="BC8" s="20" t="s">
        <v>60</v>
      </c>
      <c r="BD8" s="20" t="s">
        <v>61</v>
      </c>
      <c r="BE8" s="20" t="s">
        <v>62</v>
      </c>
      <c r="BF8" s="26"/>
      <c r="BG8" s="26" t="s">
        <v>63</v>
      </c>
      <c r="BH8" s="20" t="s">
        <v>64</v>
      </c>
      <c r="BI8" s="20"/>
      <c r="BN8" s="51"/>
      <c r="BO8" s="13"/>
      <c r="BP8" s="27" t="s">
        <v>36</v>
      </c>
      <c r="BQ8" s="20"/>
      <c r="BR8" s="20"/>
      <c r="BS8" s="20" t="s">
        <v>65</v>
      </c>
      <c r="BT8" s="20" t="s">
        <v>36</v>
      </c>
      <c r="BU8" s="19"/>
      <c r="BV8" s="20" t="s">
        <v>65</v>
      </c>
      <c r="BW8" s="20" t="s">
        <v>36</v>
      </c>
      <c r="BX8" s="20"/>
      <c r="BY8" s="20" t="s">
        <v>66</v>
      </c>
      <c r="BZ8" s="20"/>
      <c r="CA8" s="20"/>
      <c r="CB8" s="20"/>
      <c r="CE8" s="28" t="s">
        <v>36</v>
      </c>
      <c r="CF8" s="19"/>
      <c r="CG8" s="19"/>
      <c r="CH8" s="24" t="s">
        <v>65</v>
      </c>
      <c r="CI8" s="49"/>
      <c r="CJ8" s="49"/>
      <c r="CK8" s="19"/>
      <c r="CL8" s="29" t="s">
        <v>151</v>
      </c>
      <c r="CM8" s="20" t="s">
        <v>36</v>
      </c>
      <c r="CN8" s="20"/>
      <c r="CO8" s="20" t="s">
        <v>69</v>
      </c>
      <c r="CP8" s="20"/>
      <c r="CQ8" s="20" t="s">
        <v>70</v>
      </c>
      <c r="CR8" s="20" t="s">
        <v>71</v>
      </c>
      <c r="CS8" s="20" t="s">
        <v>65</v>
      </c>
    </row>
    <row r="9" spans="2:97" ht="15" customHeight="1">
      <c r="B9" s="16"/>
      <c r="C9" s="16"/>
      <c r="D9" s="16"/>
      <c r="E9" s="30"/>
      <c r="F9" s="16"/>
      <c r="G9" s="15"/>
      <c r="H9" s="31" t="s">
        <v>72</v>
      </c>
      <c r="I9" s="31"/>
      <c r="J9" s="31"/>
      <c r="K9" s="31"/>
      <c r="L9" s="32" t="s">
        <v>73</v>
      </c>
      <c r="M9" s="15"/>
      <c r="N9" s="15"/>
      <c r="O9" s="32" t="s">
        <v>74</v>
      </c>
      <c r="R9" s="33" t="s">
        <v>75</v>
      </c>
      <c r="S9" s="31"/>
      <c r="T9" s="32" t="s">
        <v>76</v>
      </c>
      <c r="U9" s="15"/>
      <c r="V9" s="15"/>
      <c r="W9" s="15"/>
      <c r="X9" s="32" t="s">
        <v>77</v>
      </c>
      <c r="Y9" s="32" t="s">
        <v>77</v>
      </c>
      <c r="Z9" s="15"/>
      <c r="AA9" s="32" t="s">
        <v>78</v>
      </c>
      <c r="AB9" s="32"/>
      <c r="AC9" s="32"/>
      <c r="AD9" s="32"/>
      <c r="AG9" s="16"/>
      <c r="AH9" s="16"/>
      <c r="AI9" s="16"/>
      <c r="AJ9" s="30"/>
      <c r="AK9" s="15"/>
      <c r="AL9" s="32" t="s">
        <v>79</v>
      </c>
      <c r="AM9" s="32" t="s">
        <v>80</v>
      </c>
      <c r="AN9" s="15"/>
      <c r="AO9" s="31"/>
      <c r="AP9" s="31"/>
      <c r="AQ9" s="15"/>
      <c r="AR9" s="15"/>
      <c r="AS9" s="15"/>
      <c r="AT9" s="15"/>
      <c r="AW9" s="34" t="s">
        <v>81</v>
      </c>
      <c r="AX9" s="31" t="s">
        <v>82</v>
      </c>
      <c r="AY9" s="31"/>
      <c r="AZ9" s="15"/>
      <c r="BA9" s="15"/>
      <c r="BB9" s="32" t="s">
        <v>83</v>
      </c>
      <c r="BC9" s="15"/>
      <c r="BD9" s="15"/>
      <c r="BE9" s="15"/>
      <c r="BF9" s="35" t="s">
        <v>84</v>
      </c>
      <c r="BG9" s="35"/>
      <c r="BH9" s="15"/>
      <c r="BI9" s="32" t="s">
        <v>85</v>
      </c>
      <c r="BL9" s="16"/>
      <c r="BM9" s="16"/>
      <c r="BN9" s="16"/>
      <c r="BO9" s="30"/>
      <c r="BP9" s="33"/>
      <c r="BQ9" s="32" t="s">
        <v>86</v>
      </c>
      <c r="BR9" s="32" t="s">
        <v>86</v>
      </c>
      <c r="BS9" s="32" t="s">
        <v>87</v>
      </c>
      <c r="BT9" s="31"/>
      <c r="BU9" s="31" t="s">
        <v>88</v>
      </c>
      <c r="BV9" s="32" t="s">
        <v>89</v>
      </c>
      <c r="BW9" s="32"/>
      <c r="BX9" s="32" t="s">
        <v>88</v>
      </c>
      <c r="BY9" s="32"/>
      <c r="BZ9" s="32" t="s">
        <v>88</v>
      </c>
      <c r="CA9" s="32" t="s">
        <v>90</v>
      </c>
      <c r="CB9" s="32" t="s">
        <v>91</v>
      </c>
      <c r="CE9" s="34"/>
      <c r="CF9" s="31" t="s">
        <v>92</v>
      </c>
      <c r="CG9" s="31" t="s">
        <v>93</v>
      </c>
      <c r="CH9" s="31" t="s">
        <v>92</v>
      </c>
      <c r="CI9" s="15"/>
      <c r="CJ9" s="15"/>
      <c r="CK9" s="36" t="s">
        <v>152</v>
      </c>
      <c r="CL9" s="32" t="s">
        <v>153</v>
      </c>
      <c r="CM9" s="32"/>
      <c r="CN9" s="32" t="s">
        <v>88</v>
      </c>
      <c r="CO9" s="32"/>
      <c r="CP9" s="32" t="s">
        <v>94</v>
      </c>
      <c r="CQ9" s="32"/>
      <c r="CR9" s="32"/>
      <c r="CS9" s="32" t="s">
        <v>95</v>
      </c>
    </row>
    <row r="10" spans="5:84" ht="15" customHeight="1">
      <c r="E10" s="13"/>
      <c r="F10" s="14" t="s">
        <v>154</v>
      </c>
      <c r="AJ10" s="13"/>
      <c r="AK10" s="14"/>
      <c r="BO10" s="13"/>
      <c r="CF10" s="3"/>
    </row>
    <row r="11" spans="4:97" ht="15" customHeight="1">
      <c r="D11" s="27" t="s">
        <v>155</v>
      </c>
      <c r="E11" s="13"/>
      <c r="F11" s="37">
        <v>686261</v>
      </c>
      <c r="G11" s="4">
        <v>600625</v>
      </c>
      <c r="H11" s="3">
        <v>247</v>
      </c>
      <c r="I11" s="3">
        <v>59</v>
      </c>
      <c r="J11" s="3">
        <v>297</v>
      </c>
      <c r="K11" s="3">
        <v>80</v>
      </c>
      <c r="L11" s="4">
        <v>1634</v>
      </c>
      <c r="M11" s="3">
        <v>79</v>
      </c>
      <c r="N11" s="3">
        <v>25</v>
      </c>
      <c r="O11" s="3">
        <v>105</v>
      </c>
      <c r="R11" s="3">
        <v>42</v>
      </c>
      <c r="S11" s="3">
        <v>653</v>
      </c>
      <c r="T11" s="3">
        <v>927</v>
      </c>
      <c r="U11" s="3">
        <v>335</v>
      </c>
      <c r="V11" s="38" t="s">
        <v>96</v>
      </c>
      <c r="W11" s="4">
        <v>240053</v>
      </c>
      <c r="X11" s="4">
        <v>5755</v>
      </c>
      <c r="Y11" s="4">
        <v>32493</v>
      </c>
      <c r="Z11" s="4">
        <v>77406</v>
      </c>
      <c r="AA11" s="4">
        <v>14889</v>
      </c>
      <c r="AB11" s="4">
        <v>105298</v>
      </c>
      <c r="AC11" s="3">
        <v>253</v>
      </c>
      <c r="AD11" s="4">
        <v>6807</v>
      </c>
      <c r="AI11" s="39" t="s">
        <v>155</v>
      </c>
      <c r="AJ11" s="13"/>
      <c r="AK11" s="3">
        <v>457</v>
      </c>
      <c r="AL11" s="4">
        <v>2331</v>
      </c>
      <c r="AM11" s="4">
        <v>3803</v>
      </c>
      <c r="AN11" s="4">
        <v>2100</v>
      </c>
      <c r="AO11" s="4">
        <v>1996</v>
      </c>
      <c r="AP11" s="2" t="s">
        <v>96</v>
      </c>
      <c r="AQ11" s="4">
        <v>2447</v>
      </c>
      <c r="AR11" s="4">
        <v>3623</v>
      </c>
      <c r="AS11" s="3">
        <v>946</v>
      </c>
      <c r="AT11" s="4">
        <v>1622</v>
      </c>
      <c r="AW11" s="1">
        <v>3003</v>
      </c>
      <c r="AX11" s="3">
        <v>172</v>
      </c>
      <c r="AY11" s="4">
        <v>1967</v>
      </c>
      <c r="AZ11" s="3">
        <v>473</v>
      </c>
      <c r="BA11" s="3">
        <v>714</v>
      </c>
      <c r="BB11" s="4">
        <v>1833</v>
      </c>
      <c r="BC11" s="3">
        <v>194</v>
      </c>
      <c r="BD11" s="3">
        <v>75</v>
      </c>
      <c r="BE11" s="3">
        <v>35</v>
      </c>
      <c r="BF11" s="1">
        <v>2587</v>
      </c>
      <c r="BG11" s="1">
        <v>2512</v>
      </c>
      <c r="BH11" s="4">
        <v>1507</v>
      </c>
      <c r="BI11" s="4">
        <v>78755</v>
      </c>
      <c r="BN11" s="39" t="s">
        <v>155</v>
      </c>
      <c r="BO11" s="13"/>
      <c r="BP11" s="4">
        <f>SUM(BQ11:BS11)</f>
        <v>1892</v>
      </c>
      <c r="BQ11" s="3">
        <v>82</v>
      </c>
      <c r="BR11" s="3">
        <v>133</v>
      </c>
      <c r="BS11" s="4">
        <v>1677</v>
      </c>
      <c r="BT11" s="4">
        <f>SUM(BU11:BV11)</f>
        <v>511</v>
      </c>
      <c r="BU11" s="3">
        <v>236</v>
      </c>
      <c r="BV11" s="3">
        <v>275</v>
      </c>
      <c r="BW11" s="4">
        <f>SUM(BX11:CB11)</f>
        <v>5673</v>
      </c>
      <c r="BX11" s="3">
        <v>404</v>
      </c>
      <c r="BY11" s="3">
        <v>986</v>
      </c>
      <c r="BZ11" s="4">
        <v>1032</v>
      </c>
      <c r="CA11" s="4">
        <v>1033</v>
      </c>
      <c r="CB11" s="4">
        <v>2218</v>
      </c>
      <c r="CE11" s="1">
        <f>SUM(CF11:CH11)</f>
        <v>68237</v>
      </c>
      <c r="CF11" s="4">
        <v>5366</v>
      </c>
      <c r="CG11" s="4">
        <v>39926</v>
      </c>
      <c r="CH11" s="4">
        <v>22945</v>
      </c>
      <c r="CI11" s="4">
        <v>1878</v>
      </c>
      <c r="CJ11" s="4">
        <v>1666</v>
      </c>
      <c r="CK11" s="3">
        <v>479</v>
      </c>
      <c r="CL11" s="3">
        <v>328</v>
      </c>
      <c r="CM11" s="4">
        <f>SUM(CN11:CS11)</f>
        <v>4972</v>
      </c>
      <c r="CN11" s="3">
        <v>313</v>
      </c>
      <c r="CO11" s="4">
        <v>3396</v>
      </c>
      <c r="CP11" s="3">
        <v>613</v>
      </c>
      <c r="CQ11" s="3">
        <v>152</v>
      </c>
      <c r="CR11" s="4">
        <v>74</v>
      </c>
      <c r="CS11" s="3">
        <v>424</v>
      </c>
    </row>
    <row r="12" spans="4:97" ht="15" customHeight="1">
      <c r="D12" s="40" t="s">
        <v>156</v>
      </c>
      <c r="E12" s="13"/>
      <c r="F12" s="37">
        <v>655046</v>
      </c>
      <c r="G12" s="4">
        <v>574418</v>
      </c>
      <c r="H12" s="3">
        <v>340</v>
      </c>
      <c r="I12" s="3">
        <v>79</v>
      </c>
      <c r="J12" s="3">
        <v>547</v>
      </c>
      <c r="K12" s="3">
        <v>119</v>
      </c>
      <c r="L12" s="3">
        <v>569</v>
      </c>
      <c r="M12" s="3">
        <v>101</v>
      </c>
      <c r="N12" s="3">
        <v>61</v>
      </c>
      <c r="O12" s="3">
        <v>108</v>
      </c>
      <c r="R12" s="3">
        <v>29</v>
      </c>
      <c r="S12" s="3">
        <v>539</v>
      </c>
      <c r="T12" s="3">
        <v>554</v>
      </c>
      <c r="U12" s="3">
        <v>242</v>
      </c>
      <c r="V12" s="38" t="s">
        <v>96</v>
      </c>
      <c r="W12" s="4">
        <v>180368</v>
      </c>
      <c r="X12" s="4">
        <v>11081</v>
      </c>
      <c r="Y12" s="4">
        <v>23104</v>
      </c>
      <c r="Z12" s="4">
        <v>115580</v>
      </c>
      <c r="AA12" s="4">
        <v>12722</v>
      </c>
      <c r="AB12" s="4">
        <v>129766</v>
      </c>
      <c r="AC12" s="3">
        <v>772</v>
      </c>
      <c r="AD12" s="4">
        <v>5420</v>
      </c>
      <c r="AI12" s="40" t="s">
        <v>157</v>
      </c>
      <c r="AJ12" s="13"/>
      <c r="AK12" s="3">
        <v>405</v>
      </c>
      <c r="AL12" s="4">
        <v>2428</v>
      </c>
      <c r="AM12" s="4">
        <v>1912</v>
      </c>
      <c r="AN12" s="4">
        <v>1774</v>
      </c>
      <c r="AO12" s="4">
        <v>1175</v>
      </c>
      <c r="AP12" s="2" t="s">
        <v>96</v>
      </c>
      <c r="AQ12" s="4">
        <v>1434</v>
      </c>
      <c r="AR12" s="4">
        <v>2401</v>
      </c>
      <c r="AS12" s="3">
        <v>700</v>
      </c>
      <c r="AT12" s="4">
        <v>1577</v>
      </c>
      <c r="AW12" s="1">
        <v>2964</v>
      </c>
      <c r="AX12" s="3">
        <v>175</v>
      </c>
      <c r="AY12" s="4">
        <v>1865</v>
      </c>
      <c r="AZ12" s="3">
        <v>297</v>
      </c>
      <c r="BA12" s="3">
        <v>265</v>
      </c>
      <c r="BB12" s="4">
        <v>1073</v>
      </c>
      <c r="BC12" s="3">
        <v>232</v>
      </c>
      <c r="BD12" s="3">
        <v>73</v>
      </c>
      <c r="BE12" s="3">
        <v>1</v>
      </c>
      <c r="BF12" s="1">
        <v>1943</v>
      </c>
      <c r="BG12" s="1">
        <v>1316</v>
      </c>
      <c r="BH12" s="4">
        <v>1356</v>
      </c>
      <c r="BI12" s="4">
        <v>66941</v>
      </c>
      <c r="BN12" s="40" t="s">
        <v>158</v>
      </c>
      <c r="BO12" s="13"/>
      <c r="BP12" s="4">
        <f>SUM(BQ12:BS12)</f>
        <v>1403</v>
      </c>
      <c r="BQ12" s="3">
        <v>69</v>
      </c>
      <c r="BR12" s="3">
        <v>113</v>
      </c>
      <c r="BS12" s="4">
        <v>1221</v>
      </c>
      <c r="BT12" s="4">
        <f>SUM(BU12:BV12)</f>
        <v>473</v>
      </c>
      <c r="BU12" s="3">
        <v>222</v>
      </c>
      <c r="BV12" s="3">
        <v>251</v>
      </c>
      <c r="BW12" s="4">
        <f>SUM(BX12:CB12)</f>
        <v>4173</v>
      </c>
      <c r="BX12" s="3">
        <v>378</v>
      </c>
      <c r="BY12" s="4">
        <v>1279</v>
      </c>
      <c r="BZ12" s="4">
        <v>1368</v>
      </c>
      <c r="CA12" s="3">
        <v>63</v>
      </c>
      <c r="CB12" s="4">
        <v>1085</v>
      </c>
      <c r="CE12" s="1">
        <f>SUM(CF12:CH12)</f>
        <v>65382</v>
      </c>
      <c r="CF12" s="4">
        <v>4317</v>
      </c>
      <c r="CG12" s="4">
        <v>41989</v>
      </c>
      <c r="CH12" s="4">
        <v>19076</v>
      </c>
      <c r="CI12" s="4">
        <v>1427</v>
      </c>
      <c r="CJ12" s="4">
        <v>1922</v>
      </c>
      <c r="CK12" s="3">
        <v>307</v>
      </c>
      <c r="CL12" s="3">
        <v>320</v>
      </c>
      <c r="CM12" s="4">
        <f>SUM(CN12:CS12)</f>
        <v>5221</v>
      </c>
      <c r="CN12" s="3">
        <v>409</v>
      </c>
      <c r="CO12" s="4">
        <v>3802</v>
      </c>
      <c r="CP12" s="3">
        <v>385</v>
      </c>
      <c r="CQ12" s="3">
        <v>169</v>
      </c>
      <c r="CR12" s="4">
        <v>63</v>
      </c>
      <c r="CS12" s="3">
        <v>393</v>
      </c>
    </row>
    <row r="13" spans="4:97" ht="15" customHeight="1">
      <c r="D13" s="40" t="s">
        <v>159</v>
      </c>
      <c r="E13" s="13"/>
      <c r="F13" s="37">
        <v>643731</v>
      </c>
      <c r="G13" s="4">
        <v>580040</v>
      </c>
      <c r="H13" s="3">
        <v>355</v>
      </c>
      <c r="I13" s="3">
        <v>77</v>
      </c>
      <c r="J13" s="3">
        <v>822</v>
      </c>
      <c r="K13" s="3">
        <v>83</v>
      </c>
      <c r="L13" s="4">
        <v>2555</v>
      </c>
      <c r="M13" s="3">
        <v>137</v>
      </c>
      <c r="N13" s="3">
        <v>83</v>
      </c>
      <c r="O13" s="3">
        <v>151</v>
      </c>
      <c r="R13" s="3">
        <v>23</v>
      </c>
      <c r="S13" s="3">
        <v>503</v>
      </c>
      <c r="T13" s="3">
        <v>629</v>
      </c>
      <c r="U13" s="3">
        <v>202</v>
      </c>
      <c r="V13" s="38" t="s">
        <v>96</v>
      </c>
      <c r="W13" s="4">
        <v>181357</v>
      </c>
      <c r="X13" s="4">
        <v>9723</v>
      </c>
      <c r="Y13" s="4">
        <v>14755</v>
      </c>
      <c r="Z13" s="4">
        <v>128381</v>
      </c>
      <c r="AA13" s="4">
        <v>13594</v>
      </c>
      <c r="AB13" s="4">
        <v>132989</v>
      </c>
      <c r="AC13" s="4">
        <v>1772</v>
      </c>
      <c r="AD13" s="4">
        <v>12410</v>
      </c>
      <c r="AI13" s="40" t="s">
        <v>160</v>
      </c>
      <c r="AJ13" s="13"/>
      <c r="AK13" s="3">
        <v>530</v>
      </c>
      <c r="AL13" s="4">
        <v>1980</v>
      </c>
      <c r="AM13" s="4">
        <v>2871</v>
      </c>
      <c r="AN13" s="4">
        <v>1621</v>
      </c>
      <c r="AO13" s="3">
        <v>805</v>
      </c>
      <c r="AP13" s="2" t="s">
        <v>96</v>
      </c>
      <c r="AQ13" s="4">
        <v>1679</v>
      </c>
      <c r="AR13" s="4">
        <v>2699</v>
      </c>
      <c r="AS13" s="3">
        <v>526</v>
      </c>
      <c r="AT13" s="4">
        <v>1654</v>
      </c>
      <c r="AW13" s="1">
        <v>2523</v>
      </c>
      <c r="AX13" s="3">
        <v>175</v>
      </c>
      <c r="AY13" s="4">
        <v>2003</v>
      </c>
      <c r="AZ13" s="4">
        <v>2196</v>
      </c>
      <c r="BA13" s="3">
        <v>811</v>
      </c>
      <c r="BB13" s="4">
        <v>2625</v>
      </c>
      <c r="BC13" s="3">
        <v>210</v>
      </c>
      <c r="BD13" s="3">
        <v>65</v>
      </c>
      <c r="BE13" s="3">
        <v>176</v>
      </c>
      <c r="BF13" s="1">
        <v>1919</v>
      </c>
      <c r="BG13" s="1">
        <v>991</v>
      </c>
      <c r="BH13" s="4">
        <v>1981</v>
      </c>
      <c r="BI13" s="4">
        <v>49382</v>
      </c>
      <c r="BN13" s="40" t="s">
        <v>160</v>
      </c>
      <c r="BO13" s="13"/>
      <c r="BP13" s="4">
        <f>SUM(BQ13:BS13)</f>
        <v>1667</v>
      </c>
      <c r="BQ13" s="3">
        <v>69</v>
      </c>
      <c r="BR13" s="3">
        <v>156</v>
      </c>
      <c r="BS13" s="4">
        <v>1442</v>
      </c>
      <c r="BT13" s="4">
        <f>SUM(BU13:BV13)</f>
        <v>469</v>
      </c>
      <c r="BU13" s="3">
        <v>165</v>
      </c>
      <c r="BV13" s="3">
        <v>304</v>
      </c>
      <c r="BW13" s="4">
        <f>SUM(BX13:CB13)</f>
        <v>3544</v>
      </c>
      <c r="BX13" s="3">
        <v>356</v>
      </c>
      <c r="BY13" s="4">
        <v>1737</v>
      </c>
      <c r="BZ13" s="3">
        <v>998</v>
      </c>
      <c r="CA13" s="38" t="s">
        <v>97</v>
      </c>
      <c r="CB13" s="3">
        <v>453</v>
      </c>
      <c r="CE13" s="1">
        <f>SUM(CF13:CH13)</f>
        <v>49682</v>
      </c>
      <c r="CF13" s="4">
        <v>4355</v>
      </c>
      <c r="CG13" s="4">
        <v>26752</v>
      </c>
      <c r="CH13" s="4">
        <v>18575</v>
      </c>
      <c r="CI13" s="4">
        <v>1289</v>
      </c>
      <c r="CJ13" s="4">
        <v>1906</v>
      </c>
      <c r="CK13" s="3">
        <v>320</v>
      </c>
      <c r="CL13" s="3">
        <v>281</v>
      </c>
      <c r="CM13" s="4">
        <f>SUM(CN13:CS13)</f>
        <v>4533</v>
      </c>
      <c r="CN13" s="3">
        <v>310</v>
      </c>
      <c r="CO13" s="4">
        <v>3273</v>
      </c>
      <c r="CP13" s="3">
        <v>450</v>
      </c>
      <c r="CQ13" s="3">
        <v>103</v>
      </c>
      <c r="CR13" s="4">
        <v>110</v>
      </c>
      <c r="CS13" s="3">
        <v>287</v>
      </c>
    </row>
    <row r="14" spans="4:97" ht="15" customHeight="1">
      <c r="D14" s="40" t="s">
        <v>161</v>
      </c>
      <c r="E14" s="13"/>
      <c r="F14" s="37">
        <v>504836</v>
      </c>
      <c r="G14" s="4">
        <v>447507</v>
      </c>
      <c r="H14" s="3">
        <v>90</v>
      </c>
      <c r="I14" s="3">
        <v>34</v>
      </c>
      <c r="J14" s="3">
        <v>634</v>
      </c>
      <c r="K14" s="3">
        <v>75</v>
      </c>
      <c r="L14" s="4">
        <v>4805</v>
      </c>
      <c r="M14" s="3">
        <v>142</v>
      </c>
      <c r="N14" s="3">
        <v>49</v>
      </c>
      <c r="O14" s="3">
        <v>110</v>
      </c>
      <c r="R14" s="3">
        <v>28</v>
      </c>
      <c r="S14" s="3">
        <v>571</v>
      </c>
      <c r="T14" s="1">
        <v>1853</v>
      </c>
      <c r="U14" s="3">
        <v>205</v>
      </c>
      <c r="V14" s="3">
        <v>589</v>
      </c>
      <c r="W14" s="4">
        <v>53201</v>
      </c>
      <c r="X14" s="4">
        <v>6888</v>
      </c>
      <c r="Y14" s="4">
        <v>36603</v>
      </c>
      <c r="Z14" s="4">
        <v>94179</v>
      </c>
      <c r="AA14" s="4">
        <v>22836</v>
      </c>
      <c r="AB14" s="4">
        <v>122118</v>
      </c>
      <c r="AC14" s="4">
        <v>3164</v>
      </c>
      <c r="AD14" s="4">
        <v>14519</v>
      </c>
      <c r="AI14" s="40" t="s">
        <v>162</v>
      </c>
      <c r="AJ14" s="13"/>
      <c r="AK14" s="3">
        <v>452</v>
      </c>
      <c r="AL14" s="4">
        <v>1715</v>
      </c>
      <c r="AM14" s="4">
        <v>3464</v>
      </c>
      <c r="AN14" s="4">
        <v>1539</v>
      </c>
      <c r="AO14" s="3">
        <v>667</v>
      </c>
      <c r="AP14" s="2">
        <v>1208</v>
      </c>
      <c r="AQ14" s="4">
        <v>1218</v>
      </c>
      <c r="AR14" s="4">
        <v>2054</v>
      </c>
      <c r="AS14" s="3">
        <v>497</v>
      </c>
      <c r="AT14" s="4">
        <v>1655</v>
      </c>
      <c r="AW14" s="1">
        <v>2029</v>
      </c>
      <c r="AX14" s="3">
        <v>199</v>
      </c>
      <c r="AY14" s="4">
        <v>1715</v>
      </c>
      <c r="AZ14" s="4">
        <v>3443</v>
      </c>
      <c r="BA14" s="3">
        <v>765</v>
      </c>
      <c r="BB14" s="4">
        <v>2034</v>
      </c>
      <c r="BC14" s="3">
        <v>186</v>
      </c>
      <c r="BD14" s="3">
        <v>93</v>
      </c>
      <c r="BE14" s="3">
        <v>549</v>
      </c>
      <c r="BF14" s="1">
        <v>1401</v>
      </c>
      <c r="BG14" s="1">
        <v>1518</v>
      </c>
      <c r="BH14" s="4">
        <v>1774</v>
      </c>
      <c r="BI14" s="4">
        <v>54641</v>
      </c>
      <c r="BN14" s="40" t="s">
        <v>162</v>
      </c>
      <c r="BO14" s="13"/>
      <c r="BP14" s="4">
        <f>SUM(BQ14:BS14)</f>
        <v>1423</v>
      </c>
      <c r="BQ14" s="3">
        <v>70</v>
      </c>
      <c r="BR14" s="3">
        <v>140</v>
      </c>
      <c r="BS14" s="4">
        <v>1213</v>
      </c>
      <c r="BT14" s="4">
        <f>SUM(BU14:BV14)</f>
        <v>452</v>
      </c>
      <c r="BU14" s="3">
        <v>200</v>
      </c>
      <c r="BV14" s="3">
        <v>252</v>
      </c>
      <c r="BW14" s="4">
        <v>4145</v>
      </c>
      <c r="BX14" s="3">
        <v>343</v>
      </c>
      <c r="BY14" s="4">
        <v>1788</v>
      </c>
      <c r="BZ14" s="3">
        <v>1352</v>
      </c>
      <c r="CA14" s="38" t="s">
        <v>97</v>
      </c>
      <c r="CB14" s="3">
        <v>661</v>
      </c>
      <c r="CE14" s="1">
        <v>41863</v>
      </c>
      <c r="CF14" s="4">
        <v>2929</v>
      </c>
      <c r="CG14" s="4">
        <v>23091</v>
      </c>
      <c r="CH14" s="4">
        <v>15844</v>
      </c>
      <c r="CI14" s="4">
        <v>1822</v>
      </c>
      <c r="CJ14" s="4">
        <v>2076</v>
      </c>
      <c r="CK14" s="3">
        <v>420</v>
      </c>
      <c r="CL14" s="3">
        <v>308</v>
      </c>
      <c r="CM14" s="4">
        <v>4819</v>
      </c>
      <c r="CN14" s="3">
        <v>329</v>
      </c>
      <c r="CO14" s="4">
        <v>3610</v>
      </c>
      <c r="CP14" s="3">
        <v>234</v>
      </c>
      <c r="CQ14" s="3">
        <v>270</v>
      </c>
      <c r="CR14" s="4">
        <v>93</v>
      </c>
      <c r="CS14" s="3">
        <v>284</v>
      </c>
    </row>
    <row r="15" spans="4:97" ht="15" customHeight="1">
      <c r="D15" s="40" t="s">
        <v>163</v>
      </c>
      <c r="E15" s="13"/>
      <c r="F15" s="37">
        <v>515607</v>
      </c>
      <c r="G15" s="4">
        <v>460619</v>
      </c>
      <c r="H15" s="3">
        <v>260</v>
      </c>
      <c r="I15" s="3">
        <v>109</v>
      </c>
      <c r="J15" s="3">
        <v>612</v>
      </c>
      <c r="K15" s="3">
        <v>203</v>
      </c>
      <c r="L15" s="4">
        <v>2386</v>
      </c>
      <c r="M15" s="3">
        <v>143</v>
      </c>
      <c r="N15" s="3">
        <v>41</v>
      </c>
      <c r="O15" s="3">
        <v>126</v>
      </c>
      <c r="R15" s="3">
        <v>24</v>
      </c>
      <c r="S15" s="3">
        <v>282</v>
      </c>
      <c r="T15" s="1">
        <v>674</v>
      </c>
      <c r="U15" s="3">
        <v>206</v>
      </c>
      <c r="V15" s="3">
        <v>281</v>
      </c>
      <c r="W15" s="4">
        <v>15153</v>
      </c>
      <c r="X15" s="4">
        <v>5975</v>
      </c>
      <c r="Y15" s="4">
        <v>36588</v>
      </c>
      <c r="Z15" s="4">
        <v>95946</v>
      </c>
      <c r="AA15" s="4">
        <v>22544</v>
      </c>
      <c r="AB15" s="4">
        <v>199100</v>
      </c>
      <c r="AC15" s="4">
        <v>3070</v>
      </c>
      <c r="AD15" s="4">
        <v>9247</v>
      </c>
      <c r="AI15" s="40" t="s">
        <v>164</v>
      </c>
      <c r="AJ15" s="13"/>
      <c r="AK15" s="3">
        <v>654</v>
      </c>
      <c r="AL15" s="4">
        <v>2729</v>
      </c>
      <c r="AM15" s="4">
        <v>2413</v>
      </c>
      <c r="AN15" s="4">
        <v>947</v>
      </c>
      <c r="AO15" s="3">
        <v>410</v>
      </c>
      <c r="AP15" s="1">
        <v>750</v>
      </c>
      <c r="AQ15" s="4">
        <v>443</v>
      </c>
      <c r="AR15" s="4">
        <v>2314</v>
      </c>
      <c r="AS15" s="3">
        <v>324</v>
      </c>
      <c r="AT15" s="4">
        <v>1954</v>
      </c>
      <c r="AW15" s="1">
        <v>1344</v>
      </c>
      <c r="AX15" s="3">
        <v>183</v>
      </c>
      <c r="AY15" s="4">
        <v>1950</v>
      </c>
      <c r="AZ15" s="4">
        <v>1854</v>
      </c>
      <c r="BA15" s="4">
        <v>1350</v>
      </c>
      <c r="BB15" s="4">
        <v>1916</v>
      </c>
      <c r="BC15" s="3">
        <v>147</v>
      </c>
      <c r="BD15" s="3">
        <v>115</v>
      </c>
      <c r="BE15" s="3">
        <v>3</v>
      </c>
      <c r="BF15" s="1">
        <v>1104</v>
      </c>
      <c r="BG15" s="1">
        <v>1416</v>
      </c>
      <c r="BH15" s="4">
        <v>1356</v>
      </c>
      <c r="BI15" s="4">
        <v>41973</v>
      </c>
      <c r="BN15" s="40" t="s">
        <v>164</v>
      </c>
      <c r="BO15" s="13"/>
      <c r="BP15" s="4">
        <v>1321</v>
      </c>
      <c r="BQ15" s="3">
        <v>63</v>
      </c>
      <c r="BR15" s="3">
        <v>115</v>
      </c>
      <c r="BS15" s="4">
        <v>1143</v>
      </c>
      <c r="BT15" s="4">
        <v>367</v>
      </c>
      <c r="BU15" s="3">
        <v>197</v>
      </c>
      <c r="BV15" s="3">
        <v>170</v>
      </c>
      <c r="BW15" s="4">
        <v>4228</v>
      </c>
      <c r="BX15" s="3">
        <v>348</v>
      </c>
      <c r="BY15" s="4">
        <v>1948</v>
      </c>
      <c r="BZ15" s="3">
        <v>1018</v>
      </c>
      <c r="CA15" s="38" t="s">
        <v>97</v>
      </c>
      <c r="CB15" s="3">
        <v>914</v>
      </c>
      <c r="CE15" s="1">
        <v>38873</v>
      </c>
      <c r="CF15" s="4">
        <v>2343</v>
      </c>
      <c r="CG15" s="4">
        <v>22743</v>
      </c>
      <c r="CH15" s="4">
        <v>13787</v>
      </c>
      <c r="CI15" s="4">
        <v>1873</v>
      </c>
      <c r="CJ15" s="4">
        <v>1792</v>
      </c>
      <c r="CK15" s="3">
        <v>479</v>
      </c>
      <c r="CL15" s="3">
        <v>221</v>
      </c>
      <c r="CM15" s="4">
        <v>5833</v>
      </c>
      <c r="CN15" s="3">
        <v>274</v>
      </c>
      <c r="CO15" s="4">
        <v>4644</v>
      </c>
      <c r="CP15" s="3">
        <v>254</v>
      </c>
      <c r="CQ15" s="3">
        <v>270</v>
      </c>
      <c r="CR15" s="4">
        <v>86</v>
      </c>
      <c r="CS15" s="3">
        <v>303</v>
      </c>
    </row>
    <row r="16" spans="5:84" ht="15" customHeight="1">
      <c r="E16" s="13"/>
      <c r="F16" s="14"/>
      <c r="G16" s="4"/>
      <c r="AJ16" s="13"/>
      <c r="BO16" s="13"/>
      <c r="BP16" s="4"/>
      <c r="CF16" s="3"/>
    </row>
    <row r="17" spans="4:97" ht="15" customHeight="1">
      <c r="D17" s="40" t="s">
        <v>165</v>
      </c>
      <c r="E17" s="13"/>
      <c r="F17" s="37">
        <v>432226</v>
      </c>
      <c r="G17" s="4">
        <v>378468</v>
      </c>
      <c r="H17" s="3">
        <v>231</v>
      </c>
      <c r="I17" s="3">
        <v>72</v>
      </c>
      <c r="J17" s="3">
        <v>469</v>
      </c>
      <c r="K17" s="3">
        <v>89</v>
      </c>
      <c r="L17" s="4">
        <v>2922</v>
      </c>
      <c r="M17" s="3">
        <v>120</v>
      </c>
      <c r="N17" s="3">
        <v>32</v>
      </c>
      <c r="O17" s="3">
        <v>68</v>
      </c>
      <c r="R17" s="3">
        <v>27</v>
      </c>
      <c r="S17" s="3">
        <v>511</v>
      </c>
      <c r="T17" s="1">
        <v>811</v>
      </c>
      <c r="U17" s="3">
        <v>179</v>
      </c>
      <c r="V17" s="3">
        <v>195</v>
      </c>
      <c r="W17" s="4">
        <v>887</v>
      </c>
      <c r="X17" s="4">
        <v>2998</v>
      </c>
      <c r="Y17" s="4">
        <v>34424</v>
      </c>
      <c r="Z17" s="4">
        <v>94563</v>
      </c>
      <c r="AA17" s="4">
        <v>16780</v>
      </c>
      <c r="AB17" s="4">
        <v>149300</v>
      </c>
      <c r="AC17" s="4">
        <v>2294</v>
      </c>
      <c r="AD17" s="4">
        <v>8069</v>
      </c>
      <c r="AI17" s="40" t="s">
        <v>166</v>
      </c>
      <c r="AJ17" s="13"/>
      <c r="AK17" s="3">
        <v>639</v>
      </c>
      <c r="AL17" s="4">
        <v>1296</v>
      </c>
      <c r="AM17" s="4">
        <v>989</v>
      </c>
      <c r="AN17" s="4">
        <v>797</v>
      </c>
      <c r="AO17" s="3">
        <v>991</v>
      </c>
      <c r="AP17" s="1">
        <v>579</v>
      </c>
      <c r="AQ17" s="4">
        <v>441</v>
      </c>
      <c r="AR17" s="4">
        <v>1450</v>
      </c>
      <c r="AS17" s="3">
        <v>377</v>
      </c>
      <c r="AT17" s="4">
        <v>1932</v>
      </c>
      <c r="AW17" s="1">
        <v>1495</v>
      </c>
      <c r="AX17" s="3">
        <v>151</v>
      </c>
      <c r="AY17" s="4">
        <v>1351</v>
      </c>
      <c r="AZ17" s="4">
        <v>322</v>
      </c>
      <c r="BA17" s="4">
        <v>1134</v>
      </c>
      <c r="BB17" s="4">
        <v>1432</v>
      </c>
      <c r="BC17" s="3">
        <v>122</v>
      </c>
      <c r="BD17" s="3">
        <v>136</v>
      </c>
      <c r="BE17" s="3">
        <v>0</v>
      </c>
      <c r="BF17" s="1">
        <v>834</v>
      </c>
      <c r="BG17" s="1">
        <v>1295</v>
      </c>
      <c r="BH17" s="4">
        <v>766</v>
      </c>
      <c r="BI17" s="4">
        <v>44896</v>
      </c>
      <c r="BN17" s="40" t="s">
        <v>166</v>
      </c>
      <c r="BO17" s="13"/>
      <c r="BP17" s="4">
        <f>SUM(BQ17:BS17)</f>
        <v>1060</v>
      </c>
      <c r="BQ17" s="3">
        <v>65</v>
      </c>
      <c r="BR17" s="3">
        <v>140</v>
      </c>
      <c r="BS17" s="4">
        <v>855</v>
      </c>
      <c r="BT17" s="4">
        <f>SUM(BU17:BV17)</f>
        <v>363</v>
      </c>
      <c r="BU17" s="3">
        <v>202</v>
      </c>
      <c r="BV17" s="3">
        <v>161</v>
      </c>
      <c r="BW17" s="4">
        <f>SUM(BX17:CB17)</f>
        <v>4068</v>
      </c>
      <c r="BX17" s="3">
        <v>342</v>
      </c>
      <c r="BY17" s="4">
        <v>2537</v>
      </c>
      <c r="BZ17" s="3">
        <v>821</v>
      </c>
      <c r="CA17" s="38">
        <v>3</v>
      </c>
      <c r="CB17" s="3">
        <v>365</v>
      </c>
      <c r="CE17" s="1">
        <v>40840</v>
      </c>
      <c r="CF17" s="4">
        <v>1426</v>
      </c>
      <c r="CG17" s="4">
        <v>23840</v>
      </c>
      <c r="CH17" s="4">
        <v>15575</v>
      </c>
      <c r="CI17" s="4">
        <v>1795</v>
      </c>
      <c r="CJ17" s="4">
        <v>1531</v>
      </c>
      <c r="CK17" s="3">
        <v>420</v>
      </c>
      <c r="CL17" s="3">
        <v>238</v>
      </c>
      <c r="CM17" s="4">
        <v>3442</v>
      </c>
      <c r="CN17" s="3">
        <v>280</v>
      </c>
      <c r="CO17" s="4">
        <v>2443</v>
      </c>
      <c r="CP17" s="3">
        <v>176</v>
      </c>
      <c r="CQ17" s="3">
        <v>172</v>
      </c>
      <c r="CR17" s="4">
        <v>62</v>
      </c>
      <c r="CS17" s="3">
        <v>310</v>
      </c>
    </row>
    <row r="18" spans="5:84" ht="15" customHeight="1">
      <c r="E18" s="13"/>
      <c r="F18" s="14"/>
      <c r="AJ18" s="13"/>
      <c r="BO18" s="13"/>
      <c r="CF18" s="3"/>
    </row>
    <row r="19" spans="5:84" ht="15" customHeight="1">
      <c r="E19" s="13"/>
      <c r="F19" s="14"/>
      <c r="AJ19" s="13"/>
      <c r="BO19" s="13"/>
      <c r="CF19" s="3"/>
    </row>
    <row r="20" spans="3:97" ht="15" customHeight="1">
      <c r="C20" s="5" t="s">
        <v>98</v>
      </c>
      <c r="D20" s="10"/>
      <c r="E20" s="13"/>
      <c r="F20" s="37">
        <v>257129</v>
      </c>
      <c r="G20" s="4">
        <v>249499</v>
      </c>
      <c r="H20" s="3">
        <v>223</v>
      </c>
      <c r="I20" s="3">
        <v>37</v>
      </c>
      <c r="J20" s="3">
        <v>468</v>
      </c>
      <c r="K20" s="3">
        <v>64</v>
      </c>
      <c r="L20" s="38" t="s">
        <v>167</v>
      </c>
      <c r="M20" s="3">
        <v>0</v>
      </c>
      <c r="N20" s="3">
        <v>25</v>
      </c>
      <c r="O20" s="3">
        <v>12</v>
      </c>
      <c r="R20" s="38" t="s">
        <v>167</v>
      </c>
      <c r="S20" s="38" t="s">
        <v>167</v>
      </c>
      <c r="T20" s="38" t="s">
        <v>167</v>
      </c>
      <c r="U20" s="3">
        <v>24</v>
      </c>
      <c r="V20" s="38" t="s">
        <v>167</v>
      </c>
      <c r="W20" s="4">
        <v>659</v>
      </c>
      <c r="X20" s="4">
        <v>254</v>
      </c>
      <c r="Y20" s="3">
        <v>5</v>
      </c>
      <c r="Z20" s="4">
        <v>62673</v>
      </c>
      <c r="AA20" s="4">
        <v>15887</v>
      </c>
      <c r="AB20" s="4">
        <v>135190</v>
      </c>
      <c r="AC20" s="38" t="s">
        <v>167</v>
      </c>
      <c r="AD20" s="4">
        <v>2039</v>
      </c>
      <c r="AH20" s="5" t="s">
        <v>98</v>
      </c>
      <c r="AI20" s="10"/>
      <c r="AJ20" s="13"/>
      <c r="AK20" s="3">
        <v>85</v>
      </c>
      <c r="AL20" s="4">
        <v>793</v>
      </c>
      <c r="AM20" s="4">
        <v>464</v>
      </c>
      <c r="AN20" s="4">
        <v>283</v>
      </c>
      <c r="AO20" s="3">
        <v>846</v>
      </c>
      <c r="AP20" s="3">
        <v>375</v>
      </c>
      <c r="AQ20" s="4">
        <v>407</v>
      </c>
      <c r="AR20" s="4">
        <v>449</v>
      </c>
      <c r="AS20" s="3">
        <v>255</v>
      </c>
      <c r="AT20" s="3">
        <v>374</v>
      </c>
      <c r="AW20" s="41">
        <v>1049</v>
      </c>
      <c r="AX20" s="38" t="s">
        <v>167</v>
      </c>
      <c r="AY20" s="38" t="s">
        <v>167</v>
      </c>
      <c r="AZ20" s="2">
        <v>240</v>
      </c>
      <c r="BA20" s="38" t="s">
        <v>167</v>
      </c>
      <c r="BB20" s="38" t="s">
        <v>167</v>
      </c>
      <c r="BC20" s="38" t="s">
        <v>167</v>
      </c>
      <c r="BD20" s="38" t="s">
        <v>167</v>
      </c>
      <c r="BE20" s="38" t="s">
        <v>167</v>
      </c>
      <c r="BF20" s="41">
        <v>319</v>
      </c>
      <c r="BG20" s="41">
        <v>274</v>
      </c>
      <c r="BH20" s="38" t="s">
        <v>167</v>
      </c>
      <c r="BI20" s="4">
        <v>25725</v>
      </c>
      <c r="BM20" s="5" t="s">
        <v>98</v>
      </c>
      <c r="BN20" s="10"/>
      <c r="BO20" s="13"/>
      <c r="BP20" s="4">
        <f>SUM(BQ20:BS20)</f>
        <v>396</v>
      </c>
      <c r="BQ20" s="38" t="s">
        <v>97</v>
      </c>
      <c r="BR20" s="38" t="s">
        <v>97</v>
      </c>
      <c r="BS20" s="3">
        <v>396</v>
      </c>
      <c r="BT20" s="4">
        <v>66</v>
      </c>
      <c r="BU20" s="38" t="s">
        <v>97</v>
      </c>
      <c r="BV20" s="38">
        <v>66</v>
      </c>
      <c r="BW20" s="38" t="s">
        <v>97</v>
      </c>
      <c r="BX20" s="38" t="s">
        <v>97</v>
      </c>
      <c r="BY20" s="38" t="s">
        <v>97</v>
      </c>
      <c r="BZ20" s="38" t="s">
        <v>97</v>
      </c>
      <c r="CA20" s="38" t="s">
        <v>97</v>
      </c>
      <c r="CB20" s="38" t="s">
        <v>97</v>
      </c>
      <c r="CE20" s="1">
        <v>7168</v>
      </c>
      <c r="CF20" s="4">
        <v>964</v>
      </c>
      <c r="CG20" s="2">
        <v>1085</v>
      </c>
      <c r="CH20" s="4">
        <v>5120</v>
      </c>
      <c r="CI20" s="38">
        <v>0</v>
      </c>
      <c r="CJ20" s="38" t="s">
        <v>167</v>
      </c>
      <c r="CK20" s="38" t="s">
        <v>167</v>
      </c>
      <c r="CL20" s="38" t="s">
        <v>97</v>
      </c>
      <c r="CM20" s="38" t="s">
        <v>97</v>
      </c>
      <c r="CN20" s="38" t="s">
        <v>97</v>
      </c>
      <c r="CO20" s="38" t="s">
        <v>97</v>
      </c>
      <c r="CP20" s="38" t="s">
        <v>97</v>
      </c>
      <c r="CQ20" s="38" t="s">
        <v>97</v>
      </c>
      <c r="CR20" s="38" t="s">
        <v>97</v>
      </c>
      <c r="CS20" s="38" t="s">
        <v>97</v>
      </c>
    </row>
    <row r="21" spans="4:97" ht="15" customHeight="1">
      <c r="D21" s="5"/>
      <c r="E21" s="13"/>
      <c r="F21" s="14"/>
      <c r="AI21" s="5"/>
      <c r="AJ21" s="13"/>
      <c r="AW21" s="41"/>
      <c r="AX21" s="38"/>
      <c r="AY21" s="38"/>
      <c r="BH21" s="38"/>
      <c r="BN21" s="5"/>
      <c r="BO21" s="13"/>
      <c r="BQ21" s="38"/>
      <c r="BR21" s="38"/>
      <c r="BU21" s="38"/>
      <c r="BW21" s="38"/>
      <c r="BX21" s="38"/>
      <c r="BY21" s="38"/>
      <c r="BZ21" s="38"/>
      <c r="CA21" s="38"/>
      <c r="CB21" s="38"/>
      <c r="CF21" s="3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</row>
    <row r="22" spans="4:97" ht="15" customHeight="1">
      <c r="D22" s="39" t="s">
        <v>99</v>
      </c>
      <c r="E22" s="13"/>
      <c r="F22" s="37">
        <v>24862</v>
      </c>
      <c r="G22" s="4">
        <v>18316</v>
      </c>
      <c r="H22" s="38" t="s">
        <v>167</v>
      </c>
      <c r="I22" s="38" t="s">
        <v>167</v>
      </c>
      <c r="J22" s="38" t="s">
        <v>167</v>
      </c>
      <c r="K22" s="38" t="s">
        <v>167</v>
      </c>
      <c r="L22" s="38" t="s">
        <v>167</v>
      </c>
      <c r="M22" s="38" t="s">
        <v>167</v>
      </c>
      <c r="N22" s="38" t="s">
        <v>167</v>
      </c>
      <c r="O22" s="38" t="s">
        <v>167</v>
      </c>
      <c r="R22" s="38" t="s">
        <v>167</v>
      </c>
      <c r="S22" s="38" t="s">
        <v>167</v>
      </c>
      <c r="T22" s="38" t="s">
        <v>167</v>
      </c>
      <c r="U22" s="3">
        <v>24</v>
      </c>
      <c r="V22" s="38" t="s">
        <v>167</v>
      </c>
      <c r="W22" s="38" t="s">
        <v>167</v>
      </c>
      <c r="X22" s="38" t="s">
        <v>167</v>
      </c>
      <c r="Y22" s="38" t="s">
        <v>167</v>
      </c>
      <c r="Z22" s="4">
        <v>1334</v>
      </c>
      <c r="AA22" s="38" t="s">
        <v>167</v>
      </c>
      <c r="AB22" s="38" t="s">
        <v>167</v>
      </c>
      <c r="AC22" s="38" t="s">
        <v>167</v>
      </c>
      <c r="AD22" s="38" t="s">
        <v>167</v>
      </c>
      <c r="AI22" s="39" t="s">
        <v>99</v>
      </c>
      <c r="AJ22" s="13"/>
      <c r="AK22" s="3">
        <v>85</v>
      </c>
      <c r="AL22" s="4">
        <v>793</v>
      </c>
      <c r="AM22" s="4">
        <v>464</v>
      </c>
      <c r="AN22" s="4">
        <v>283</v>
      </c>
      <c r="AO22" s="3">
        <v>846</v>
      </c>
      <c r="AP22" s="3">
        <v>375</v>
      </c>
      <c r="AQ22" s="4">
        <v>407</v>
      </c>
      <c r="AR22" s="4">
        <v>449</v>
      </c>
      <c r="AS22" s="3">
        <v>255</v>
      </c>
      <c r="AT22" s="3">
        <v>374</v>
      </c>
      <c r="AW22" s="41">
        <v>1049</v>
      </c>
      <c r="AX22" s="38" t="s">
        <v>167</v>
      </c>
      <c r="AY22" s="38" t="s">
        <v>167</v>
      </c>
      <c r="AZ22" s="3">
        <v>97</v>
      </c>
      <c r="BA22" s="38" t="s">
        <v>167</v>
      </c>
      <c r="BB22" s="38" t="s">
        <v>167</v>
      </c>
      <c r="BC22" s="38" t="s">
        <v>167</v>
      </c>
      <c r="BD22" s="38" t="s">
        <v>167</v>
      </c>
      <c r="BE22" s="38" t="s">
        <v>167</v>
      </c>
      <c r="BF22" s="41">
        <v>319</v>
      </c>
      <c r="BG22" s="41">
        <v>274</v>
      </c>
      <c r="BH22" s="38" t="s">
        <v>167</v>
      </c>
      <c r="BI22" s="4">
        <v>10889</v>
      </c>
      <c r="BN22" s="39" t="s">
        <v>99</v>
      </c>
      <c r="BO22" s="13"/>
      <c r="BP22" s="38">
        <v>396</v>
      </c>
      <c r="BQ22" s="38" t="s">
        <v>97</v>
      </c>
      <c r="BR22" s="38" t="s">
        <v>97</v>
      </c>
      <c r="BS22" s="3">
        <v>396</v>
      </c>
      <c r="BT22" s="38">
        <v>66</v>
      </c>
      <c r="BU22" s="38" t="s">
        <v>97</v>
      </c>
      <c r="BV22" s="3">
        <v>66</v>
      </c>
      <c r="BW22" s="38" t="s">
        <v>97</v>
      </c>
      <c r="BX22" s="38" t="s">
        <v>97</v>
      </c>
      <c r="BY22" s="38" t="s">
        <v>97</v>
      </c>
      <c r="BZ22" s="38" t="s">
        <v>97</v>
      </c>
      <c r="CA22" s="38" t="s">
        <v>97</v>
      </c>
      <c r="CB22" s="38" t="s">
        <v>97</v>
      </c>
      <c r="CE22" s="41">
        <v>6083</v>
      </c>
      <c r="CF22" s="4">
        <v>964</v>
      </c>
      <c r="CG22" s="3">
        <v>0</v>
      </c>
      <c r="CH22" s="4">
        <v>5120</v>
      </c>
      <c r="CI22" s="38">
        <v>0</v>
      </c>
      <c r="CJ22" s="38" t="s">
        <v>167</v>
      </c>
      <c r="CK22" s="38" t="s">
        <v>167</v>
      </c>
      <c r="CL22" s="38" t="s">
        <v>97</v>
      </c>
      <c r="CM22" s="38" t="s">
        <v>97</v>
      </c>
      <c r="CN22" s="38" t="s">
        <v>97</v>
      </c>
      <c r="CO22" s="38" t="s">
        <v>97</v>
      </c>
      <c r="CP22" s="38" t="s">
        <v>97</v>
      </c>
      <c r="CQ22" s="38" t="s">
        <v>97</v>
      </c>
      <c r="CR22" s="38" t="s">
        <v>97</v>
      </c>
      <c r="CS22" s="38" t="s">
        <v>97</v>
      </c>
    </row>
    <row r="23" spans="4:97" ht="15" customHeight="1">
      <c r="D23" s="42" t="s">
        <v>100</v>
      </c>
      <c r="E23" s="13"/>
      <c r="F23" s="37"/>
      <c r="G23" s="4"/>
      <c r="H23" s="38"/>
      <c r="I23" s="38"/>
      <c r="J23" s="38"/>
      <c r="K23" s="38"/>
      <c r="L23" s="38"/>
      <c r="M23" s="38"/>
      <c r="N23" s="38"/>
      <c r="O23" s="38"/>
      <c r="R23" s="38"/>
      <c r="S23" s="38"/>
      <c r="T23" s="38"/>
      <c r="V23" s="38"/>
      <c r="W23" s="38"/>
      <c r="X23" s="38"/>
      <c r="Y23" s="38"/>
      <c r="Z23" s="4"/>
      <c r="AA23" s="38"/>
      <c r="AB23" s="38"/>
      <c r="AC23" s="38"/>
      <c r="AD23" s="38"/>
      <c r="AI23" s="42" t="s">
        <v>100</v>
      </c>
      <c r="AJ23" s="13"/>
      <c r="AL23" s="4"/>
      <c r="AM23" s="4"/>
      <c r="AN23" s="4"/>
      <c r="AQ23" s="4"/>
      <c r="AR23" s="4"/>
      <c r="AW23" s="41"/>
      <c r="AX23" s="38"/>
      <c r="AY23" s="38"/>
      <c r="BA23" s="38"/>
      <c r="BB23" s="38"/>
      <c r="BC23" s="38"/>
      <c r="BD23" s="38"/>
      <c r="BE23" s="38"/>
      <c r="BF23" s="41"/>
      <c r="BG23" s="41"/>
      <c r="BH23" s="38"/>
      <c r="BI23" s="4"/>
      <c r="BN23" s="42" t="s">
        <v>100</v>
      </c>
      <c r="BO23" s="13"/>
      <c r="BP23" s="38"/>
      <c r="BQ23" s="38"/>
      <c r="BR23" s="38"/>
      <c r="BT23" s="38"/>
      <c r="BU23" s="38"/>
      <c r="BW23" s="38"/>
      <c r="BX23" s="38"/>
      <c r="BY23" s="38"/>
      <c r="BZ23" s="38"/>
      <c r="CA23" s="38"/>
      <c r="CB23" s="38"/>
      <c r="CE23" s="41"/>
      <c r="CF23" s="4"/>
      <c r="CH23" s="4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</row>
    <row r="24" spans="4:97" ht="15" customHeight="1">
      <c r="D24" s="38" t="s">
        <v>101</v>
      </c>
      <c r="E24" s="13"/>
      <c r="F24" s="37">
        <v>231436</v>
      </c>
      <c r="G24" s="4">
        <v>230352</v>
      </c>
      <c r="H24" s="38" t="s">
        <v>167</v>
      </c>
      <c r="I24" s="38" t="s">
        <v>167</v>
      </c>
      <c r="J24" s="38" t="s">
        <v>167</v>
      </c>
      <c r="K24" s="38" t="s">
        <v>167</v>
      </c>
      <c r="L24" s="38" t="s">
        <v>167</v>
      </c>
      <c r="M24" s="38" t="s">
        <v>167</v>
      </c>
      <c r="N24" s="38" t="s">
        <v>167</v>
      </c>
      <c r="O24" s="38" t="s">
        <v>167</v>
      </c>
      <c r="R24" s="38" t="s">
        <v>167</v>
      </c>
      <c r="S24" s="38" t="s">
        <v>167</v>
      </c>
      <c r="T24" s="38" t="s">
        <v>167</v>
      </c>
      <c r="U24" s="38" t="s">
        <v>167</v>
      </c>
      <c r="V24" s="38" t="s">
        <v>167</v>
      </c>
      <c r="W24" s="4">
        <v>659</v>
      </c>
      <c r="X24" s="4">
        <v>254</v>
      </c>
      <c r="Y24" s="3">
        <v>5</v>
      </c>
      <c r="Z24" s="4">
        <v>61340</v>
      </c>
      <c r="AA24" s="4">
        <v>15887</v>
      </c>
      <c r="AB24" s="4">
        <v>135190</v>
      </c>
      <c r="AC24" s="38" t="s">
        <v>167</v>
      </c>
      <c r="AD24" s="4">
        <v>2039</v>
      </c>
      <c r="AI24" s="38" t="s">
        <v>101</v>
      </c>
      <c r="AJ24" s="13"/>
      <c r="AK24" s="38" t="s">
        <v>167</v>
      </c>
      <c r="AL24" s="38" t="s">
        <v>167</v>
      </c>
      <c r="AM24" s="38" t="s">
        <v>167</v>
      </c>
      <c r="AN24" s="38" t="s">
        <v>167</v>
      </c>
      <c r="AO24" s="38" t="s">
        <v>167</v>
      </c>
      <c r="AP24" s="38" t="s">
        <v>167</v>
      </c>
      <c r="AQ24" s="38" t="s">
        <v>167</v>
      </c>
      <c r="AR24" s="38" t="s">
        <v>167</v>
      </c>
      <c r="AS24" s="38" t="s">
        <v>167</v>
      </c>
      <c r="AT24" s="38" t="s">
        <v>167</v>
      </c>
      <c r="AW24" s="41" t="s">
        <v>167</v>
      </c>
      <c r="AX24" s="38" t="s">
        <v>167</v>
      </c>
      <c r="AY24" s="38" t="s">
        <v>167</v>
      </c>
      <c r="AZ24" s="4">
        <v>143</v>
      </c>
      <c r="BA24" s="38" t="s">
        <v>167</v>
      </c>
      <c r="BB24" s="38" t="s">
        <v>167</v>
      </c>
      <c r="BC24" s="38" t="s">
        <v>167</v>
      </c>
      <c r="BD24" s="38" t="s">
        <v>167</v>
      </c>
      <c r="BE24" s="38" t="s">
        <v>167</v>
      </c>
      <c r="BF24" s="38" t="s">
        <v>167</v>
      </c>
      <c r="BG24" s="38" t="s">
        <v>167</v>
      </c>
      <c r="BH24" s="38" t="s">
        <v>167</v>
      </c>
      <c r="BI24" s="4">
        <v>14834</v>
      </c>
      <c r="BN24" s="38" t="s">
        <v>101</v>
      </c>
      <c r="BO24" s="13"/>
      <c r="BP24" s="38" t="s">
        <v>97</v>
      </c>
      <c r="BQ24" s="38" t="s">
        <v>97</v>
      </c>
      <c r="BR24" s="38" t="s">
        <v>97</v>
      </c>
      <c r="BS24" s="38" t="s">
        <v>97</v>
      </c>
      <c r="BT24" s="38" t="s">
        <v>97</v>
      </c>
      <c r="BU24" s="38" t="s">
        <v>97</v>
      </c>
      <c r="BV24" s="38" t="s">
        <v>97</v>
      </c>
      <c r="BW24" s="38" t="s">
        <v>97</v>
      </c>
      <c r="BX24" s="38" t="s">
        <v>97</v>
      </c>
      <c r="BY24" s="38" t="s">
        <v>97</v>
      </c>
      <c r="BZ24" s="38" t="s">
        <v>97</v>
      </c>
      <c r="CA24" s="38" t="s">
        <v>97</v>
      </c>
      <c r="CB24" s="38" t="s">
        <v>97</v>
      </c>
      <c r="CE24" s="2">
        <v>1084</v>
      </c>
      <c r="CF24" s="38" t="s">
        <v>167</v>
      </c>
      <c r="CG24" s="2">
        <v>1084</v>
      </c>
      <c r="CH24" s="38" t="s">
        <v>167</v>
      </c>
      <c r="CI24" s="38" t="s">
        <v>97</v>
      </c>
      <c r="CJ24" s="38" t="s">
        <v>97</v>
      </c>
      <c r="CK24" s="38" t="s">
        <v>97</v>
      </c>
      <c r="CL24" s="38" t="s">
        <v>97</v>
      </c>
      <c r="CM24" s="38" t="s">
        <v>97</v>
      </c>
      <c r="CN24" s="38" t="s">
        <v>97</v>
      </c>
      <c r="CO24" s="38" t="s">
        <v>97</v>
      </c>
      <c r="CP24" s="38" t="s">
        <v>97</v>
      </c>
      <c r="CQ24" s="38" t="s">
        <v>97</v>
      </c>
      <c r="CR24" s="38" t="s">
        <v>97</v>
      </c>
      <c r="CS24" s="38" t="s">
        <v>97</v>
      </c>
    </row>
    <row r="25" spans="4:97" ht="15" customHeight="1">
      <c r="D25" s="38" t="s">
        <v>102</v>
      </c>
      <c r="E25" s="13"/>
      <c r="F25" s="43" t="s">
        <v>167</v>
      </c>
      <c r="G25" s="38" t="s">
        <v>167</v>
      </c>
      <c r="H25" s="38" t="s">
        <v>167</v>
      </c>
      <c r="I25" s="38" t="s">
        <v>167</v>
      </c>
      <c r="J25" s="38" t="s">
        <v>167</v>
      </c>
      <c r="K25" s="38" t="s">
        <v>167</v>
      </c>
      <c r="L25" s="38" t="s">
        <v>167</v>
      </c>
      <c r="M25" s="38" t="s">
        <v>167</v>
      </c>
      <c r="N25" s="38" t="s">
        <v>167</v>
      </c>
      <c r="O25" s="38" t="s">
        <v>167</v>
      </c>
      <c r="R25" s="38" t="s">
        <v>167</v>
      </c>
      <c r="S25" s="38" t="s">
        <v>167</v>
      </c>
      <c r="T25" s="38" t="s">
        <v>167</v>
      </c>
      <c r="U25" s="38" t="s">
        <v>167</v>
      </c>
      <c r="V25" s="38" t="s">
        <v>167</v>
      </c>
      <c r="W25" s="38" t="s">
        <v>167</v>
      </c>
      <c r="X25" s="38" t="s">
        <v>167</v>
      </c>
      <c r="Y25" s="38" t="s">
        <v>167</v>
      </c>
      <c r="Z25" s="38" t="s">
        <v>167</v>
      </c>
      <c r="AA25" s="38" t="s">
        <v>167</v>
      </c>
      <c r="AB25" s="2" t="s">
        <v>167</v>
      </c>
      <c r="AC25" s="38" t="s">
        <v>167</v>
      </c>
      <c r="AD25" s="38" t="s">
        <v>167</v>
      </c>
      <c r="AI25" s="38" t="s">
        <v>102</v>
      </c>
      <c r="AJ25" s="13"/>
      <c r="AK25" s="38" t="s">
        <v>167</v>
      </c>
      <c r="AL25" s="38" t="s">
        <v>167</v>
      </c>
      <c r="AM25" s="38" t="s">
        <v>167</v>
      </c>
      <c r="AN25" s="38" t="s">
        <v>167</v>
      </c>
      <c r="AO25" s="38" t="s">
        <v>167</v>
      </c>
      <c r="AP25" s="38" t="s">
        <v>167</v>
      </c>
      <c r="AQ25" s="38" t="s">
        <v>167</v>
      </c>
      <c r="AR25" s="38" t="s">
        <v>167</v>
      </c>
      <c r="AS25" s="38" t="s">
        <v>167</v>
      </c>
      <c r="AT25" s="38" t="s">
        <v>167</v>
      </c>
      <c r="AW25" s="41" t="s">
        <v>167</v>
      </c>
      <c r="AX25" s="38" t="s">
        <v>167</v>
      </c>
      <c r="AY25" s="38" t="s">
        <v>167</v>
      </c>
      <c r="AZ25" s="38" t="s">
        <v>167</v>
      </c>
      <c r="BA25" s="38" t="s">
        <v>167</v>
      </c>
      <c r="BB25" s="38" t="s">
        <v>167</v>
      </c>
      <c r="BC25" s="38" t="s">
        <v>167</v>
      </c>
      <c r="BD25" s="38" t="s">
        <v>167</v>
      </c>
      <c r="BE25" s="38" t="s">
        <v>167</v>
      </c>
      <c r="BF25" s="38" t="s">
        <v>167</v>
      </c>
      <c r="BG25" s="38" t="s">
        <v>167</v>
      </c>
      <c r="BH25" s="38" t="s">
        <v>167</v>
      </c>
      <c r="BI25" s="38" t="s">
        <v>167</v>
      </c>
      <c r="BN25" s="38" t="s">
        <v>102</v>
      </c>
      <c r="BO25" s="13"/>
      <c r="BP25" s="38" t="s">
        <v>97</v>
      </c>
      <c r="BQ25" s="38" t="s">
        <v>97</v>
      </c>
      <c r="BR25" s="38" t="s">
        <v>97</v>
      </c>
      <c r="BS25" s="38" t="s">
        <v>97</v>
      </c>
      <c r="BT25" s="38" t="s">
        <v>97</v>
      </c>
      <c r="BU25" s="38" t="s">
        <v>97</v>
      </c>
      <c r="BV25" s="38" t="s">
        <v>97</v>
      </c>
      <c r="BW25" s="38" t="s">
        <v>97</v>
      </c>
      <c r="BX25" s="38" t="s">
        <v>97</v>
      </c>
      <c r="BY25" s="38" t="s">
        <v>97</v>
      </c>
      <c r="BZ25" s="38" t="s">
        <v>97</v>
      </c>
      <c r="CA25" s="38" t="s">
        <v>97</v>
      </c>
      <c r="CB25" s="38" t="s">
        <v>97</v>
      </c>
      <c r="CE25" s="38" t="s">
        <v>97</v>
      </c>
      <c r="CF25" s="38" t="s">
        <v>97</v>
      </c>
      <c r="CG25" s="38" t="s">
        <v>97</v>
      </c>
      <c r="CH25" s="38" t="s">
        <v>97</v>
      </c>
      <c r="CI25" s="38" t="s">
        <v>97</v>
      </c>
      <c r="CJ25" s="38" t="s">
        <v>97</v>
      </c>
      <c r="CK25" s="38" t="s">
        <v>97</v>
      </c>
      <c r="CL25" s="38" t="s">
        <v>97</v>
      </c>
      <c r="CM25" s="38" t="s">
        <v>97</v>
      </c>
      <c r="CN25" s="38" t="s">
        <v>97</v>
      </c>
      <c r="CO25" s="38" t="s">
        <v>97</v>
      </c>
      <c r="CP25" s="38" t="s">
        <v>97</v>
      </c>
      <c r="CQ25" s="38" t="s">
        <v>97</v>
      </c>
      <c r="CR25" s="38" t="s">
        <v>97</v>
      </c>
      <c r="CS25" s="38" t="s">
        <v>97</v>
      </c>
    </row>
    <row r="26" spans="4:97" ht="15" customHeight="1">
      <c r="D26" s="5"/>
      <c r="E26" s="13"/>
      <c r="F26" s="14"/>
      <c r="AI26" s="5"/>
      <c r="AJ26" s="13"/>
      <c r="AW26" s="41"/>
      <c r="AX26" s="38"/>
      <c r="AY26" s="38"/>
      <c r="BF26" s="3"/>
      <c r="BG26" s="3"/>
      <c r="BH26" s="38"/>
      <c r="BN26" s="5"/>
      <c r="BO26" s="13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</row>
    <row r="27" spans="4:97" ht="15" customHeight="1">
      <c r="D27" s="39" t="s">
        <v>103</v>
      </c>
      <c r="E27" s="13"/>
      <c r="F27" s="37">
        <v>831</v>
      </c>
      <c r="G27" s="4">
        <v>831</v>
      </c>
      <c r="H27" s="3">
        <v>223</v>
      </c>
      <c r="I27" s="3">
        <v>37</v>
      </c>
      <c r="J27" s="3">
        <v>468</v>
      </c>
      <c r="K27" s="3">
        <v>64</v>
      </c>
      <c r="L27" s="38" t="s">
        <v>167</v>
      </c>
      <c r="M27" s="3">
        <v>0</v>
      </c>
      <c r="N27" s="3">
        <v>25</v>
      </c>
      <c r="O27" s="38">
        <v>12</v>
      </c>
      <c r="R27" s="38" t="s">
        <v>167</v>
      </c>
      <c r="S27" s="38" t="s">
        <v>167</v>
      </c>
      <c r="T27" s="38" t="s">
        <v>167</v>
      </c>
      <c r="U27" s="38" t="s">
        <v>167</v>
      </c>
      <c r="V27" s="38" t="s">
        <v>167</v>
      </c>
      <c r="W27" s="38" t="s">
        <v>167</v>
      </c>
      <c r="X27" s="38" t="s">
        <v>167</v>
      </c>
      <c r="Y27" s="38" t="s">
        <v>167</v>
      </c>
      <c r="Z27" s="38" t="s">
        <v>167</v>
      </c>
      <c r="AA27" s="38" t="s">
        <v>167</v>
      </c>
      <c r="AB27" s="38" t="s">
        <v>167</v>
      </c>
      <c r="AC27" s="38" t="s">
        <v>167</v>
      </c>
      <c r="AD27" s="38" t="s">
        <v>167</v>
      </c>
      <c r="AI27" s="39" t="s">
        <v>103</v>
      </c>
      <c r="AJ27" s="13"/>
      <c r="AK27" s="38" t="s">
        <v>167</v>
      </c>
      <c r="AL27" s="38" t="s">
        <v>167</v>
      </c>
      <c r="AM27" s="38" t="s">
        <v>167</v>
      </c>
      <c r="AN27" s="38" t="s">
        <v>167</v>
      </c>
      <c r="AO27" s="38" t="s">
        <v>167</v>
      </c>
      <c r="AP27" s="38" t="s">
        <v>167</v>
      </c>
      <c r="AQ27" s="38" t="s">
        <v>167</v>
      </c>
      <c r="AR27" s="38" t="s">
        <v>167</v>
      </c>
      <c r="AS27" s="38" t="s">
        <v>167</v>
      </c>
      <c r="AT27" s="38" t="s">
        <v>167</v>
      </c>
      <c r="AW27" s="41" t="s">
        <v>167</v>
      </c>
      <c r="AX27" s="38" t="s">
        <v>167</v>
      </c>
      <c r="AY27" s="38" t="s">
        <v>167</v>
      </c>
      <c r="AZ27" s="38" t="s">
        <v>167</v>
      </c>
      <c r="BA27" s="38" t="s">
        <v>167</v>
      </c>
      <c r="BB27" s="38" t="s">
        <v>167</v>
      </c>
      <c r="BC27" s="38" t="s">
        <v>167</v>
      </c>
      <c r="BD27" s="38" t="s">
        <v>167</v>
      </c>
      <c r="BE27" s="38" t="s">
        <v>167</v>
      </c>
      <c r="BF27" s="38" t="s">
        <v>167</v>
      </c>
      <c r="BG27" s="38" t="s">
        <v>167</v>
      </c>
      <c r="BH27" s="38" t="s">
        <v>167</v>
      </c>
      <c r="BI27" s="3">
        <v>3</v>
      </c>
      <c r="BN27" s="39" t="s">
        <v>103</v>
      </c>
      <c r="BO27" s="13"/>
      <c r="BP27" s="38" t="s">
        <v>97</v>
      </c>
      <c r="BQ27" s="38" t="s">
        <v>97</v>
      </c>
      <c r="BR27" s="38" t="s">
        <v>97</v>
      </c>
      <c r="BS27" s="38" t="s">
        <v>97</v>
      </c>
      <c r="BT27" s="38" t="s">
        <v>97</v>
      </c>
      <c r="BU27" s="38" t="s">
        <v>97</v>
      </c>
      <c r="BV27" s="38" t="s">
        <v>97</v>
      </c>
      <c r="BW27" s="38" t="s">
        <v>97</v>
      </c>
      <c r="BX27" s="38" t="s">
        <v>97</v>
      </c>
      <c r="BY27" s="38" t="s">
        <v>97</v>
      </c>
      <c r="BZ27" s="38" t="s">
        <v>97</v>
      </c>
      <c r="CA27" s="38" t="s">
        <v>97</v>
      </c>
      <c r="CB27" s="38" t="s">
        <v>97</v>
      </c>
      <c r="CE27" s="38" t="s">
        <v>97</v>
      </c>
      <c r="CF27" s="38" t="s">
        <v>97</v>
      </c>
      <c r="CG27" s="38" t="s">
        <v>97</v>
      </c>
      <c r="CH27" s="38" t="s">
        <v>97</v>
      </c>
      <c r="CI27" s="38" t="s">
        <v>97</v>
      </c>
      <c r="CJ27" s="38" t="s">
        <v>97</v>
      </c>
      <c r="CK27" s="38" t="s">
        <v>97</v>
      </c>
      <c r="CL27" s="38" t="s">
        <v>97</v>
      </c>
      <c r="CM27" s="38" t="s">
        <v>97</v>
      </c>
      <c r="CN27" s="38" t="s">
        <v>97</v>
      </c>
      <c r="CO27" s="38" t="s">
        <v>97</v>
      </c>
      <c r="CP27" s="38" t="s">
        <v>97</v>
      </c>
      <c r="CQ27" s="38" t="s">
        <v>97</v>
      </c>
      <c r="CR27" s="38" t="s">
        <v>97</v>
      </c>
      <c r="CS27" s="38" t="s">
        <v>97</v>
      </c>
    </row>
    <row r="28" spans="4:84" ht="15" customHeight="1">
      <c r="D28" s="5"/>
      <c r="E28" s="13"/>
      <c r="F28" s="14"/>
      <c r="AI28" s="5"/>
      <c r="AJ28" s="13"/>
      <c r="BN28" s="5"/>
      <c r="BO28" s="13"/>
      <c r="CF28" s="3"/>
    </row>
    <row r="29" spans="4:84" ht="15" customHeight="1">
      <c r="D29" s="5"/>
      <c r="E29" s="13"/>
      <c r="F29" s="14"/>
      <c r="AI29" s="5"/>
      <c r="AJ29" s="13"/>
      <c r="BN29" s="5"/>
      <c r="BO29" s="13"/>
      <c r="CF29" s="3"/>
    </row>
    <row r="30" spans="3:97" ht="15" customHeight="1">
      <c r="C30" s="5" t="s">
        <v>104</v>
      </c>
      <c r="D30" s="10"/>
      <c r="E30" s="13"/>
      <c r="F30" s="37">
        <v>175097</v>
      </c>
      <c r="G30" s="4">
        <v>128969</v>
      </c>
      <c r="H30" s="3">
        <v>8</v>
      </c>
      <c r="I30" s="38">
        <v>35</v>
      </c>
      <c r="J30" s="3">
        <v>1</v>
      </c>
      <c r="K30" s="3">
        <v>26</v>
      </c>
      <c r="L30" s="4">
        <v>2922</v>
      </c>
      <c r="M30" s="3">
        <v>119</v>
      </c>
      <c r="N30" s="3">
        <v>7</v>
      </c>
      <c r="O30" s="3">
        <v>57</v>
      </c>
      <c r="R30" s="3">
        <v>27</v>
      </c>
      <c r="S30" s="3">
        <v>511</v>
      </c>
      <c r="T30" s="1">
        <v>811</v>
      </c>
      <c r="U30" s="3">
        <v>156</v>
      </c>
      <c r="V30" s="3">
        <v>195</v>
      </c>
      <c r="W30" s="4">
        <v>228</v>
      </c>
      <c r="X30" s="4">
        <v>2744</v>
      </c>
      <c r="Y30" s="4">
        <v>34419</v>
      </c>
      <c r="Z30" s="4">
        <v>31889</v>
      </c>
      <c r="AA30" s="3">
        <v>893</v>
      </c>
      <c r="AB30" s="4">
        <v>14110</v>
      </c>
      <c r="AC30" s="4">
        <v>2294</v>
      </c>
      <c r="AD30" s="4">
        <v>6029</v>
      </c>
      <c r="AH30" s="5" t="s">
        <v>104</v>
      </c>
      <c r="AI30" s="10"/>
      <c r="AJ30" s="13"/>
      <c r="AK30" s="3">
        <v>554</v>
      </c>
      <c r="AL30" s="3">
        <v>503</v>
      </c>
      <c r="AM30" s="3">
        <v>525</v>
      </c>
      <c r="AN30" s="3">
        <v>515</v>
      </c>
      <c r="AO30" s="3">
        <v>146</v>
      </c>
      <c r="AP30" s="3">
        <v>204</v>
      </c>
      <c r="AQ30" s="3">
        <v>34</v>
      </c>
      <c r="AR30" s="4">
        <v>1001</v>
      </c>
      <c r="AS30" s="3">
        <v>122</v>
      </c>
      <c r="AT30" s="4">
        <v>1558</v>
      </c>
      <c r="AW30" s="1">
        <v>446</v>
      </c>
      <c r="AX30" s="3">
        <v>151</v>
      </c>
      <c r="AY30" s="4">
        <v>1351</v>
      </c>
      <c r="AZ30" s="3">
        <v>82</v>
      </c>
      <c r="BA30" s="4">
        <v>1134</v>
      </c>
      <c r="BB30" s="4">
        <v>1432</v>
      </c>
      <c r="BC30" s="3">
        <v>122</v>
      </c>
      <c r="BD30" s="3">
        <v>136</v>
      </c>
      <c r="BE30" s="3">
        <v>0</v>
      </c>
      <c r="BF30" s="1">
        <v>515</v>
      </c>
      <c r="BG30" s="1">
        <v>1021</v>
      </c>
      <c r="BH30" s="4">
        <v>766</v>
      </c>
      <c r="BI30" s="4">
        <v>19171</v>
      </c>
      <c r="BM30" s="5" t="s">
        <v>104</v>
      </c>
      <c r="BN30" s="10"/>
      <c r="BO30" s="13"/>
      <c r="BP30" s="4">
        <v>664</v>
      </c>
      <c r="BQ30" s="3">
        <v>65</v>
      </c>
      <c r="BR30" s="3">
        <v>140</v>
      </c>
      <c r="BS30" s="3">
        <v>460</v>
      </c>
      <c r="BT30" s="3">
        <v>296</v>
      </c>
      <c r="BU30" s="3">
        <v>202</v>
      </c>
      <c r="BV30" s="3">
        <v>94</v>
      </c>
      <c r="BW30" s="4">
        <v>4068</v>
      </c>
      <c r="BX30" s="3">
        <v>342</v>
      </c>
      <c r="BY30" s="4">
        <v>2537</v>
      </c>
      <c r="BZ30" s="1">
        <v>821</v>
      </c>
      <c r="CA30" s="38">
        <v>3</v>
      </c>
      <c r="CB30" s="3">
        <v>365</v>
      </c>
      <c r="CE30" s="1">
        <v>33673</v>
      </c>
      <c r="CF30" s="3">
        <v>462</v>
      </c>
      <c r="CG30" s="4">
        <v>22755</v>
      </c>
      <c r="CH30" s="4">
        <v>10455</v>
      </c>
      <c r="CI30" s="4">
        <v>1795</v>
      </c>
      <c r="CJ30" s="4">
        <v>1531</v>
      </c>
      <c r="CK30" s="3">
        <v>420</v>
      </c>
      <c r="CL30" s="3">
        <v>238</v>
      </c>
      <c r="CM30" s="4">
        <v>3442</v>
      </c>
      <c r="CN30" s="3">
        <v>280</v>
      </c>
      <c r="CO30" s="4">
        <v>2443</v>
      </c>
      <c r="CP30" s="3">
        <v>176</v>
      </c>
      <c r="CQ30" s="3">
        <v>172</v>
      </c>
      <c r="CR30" s="4">
        <v>62</v>
      </c>
      <c r="CS30" s="3">
        <v>310</v>
      </c>
    </row>
    <row r="31" spans="4:84" ht="15" customHeight="1">
      <c r="D31" s="5"/>
      <c r="E31" s="13"/>
      <c r="F31" s="14"/>
      <c r="AI31" s="5"/>
      <c r="AJ31" s="13"/>
      <c r="BN31" s="5"/>
      <c r="BO31" s="13"/>
      <c r="CF31" s="3"/>
    </row>
    <row r="32" spans="4:97" ht="15" customHeight="1">
      <c r="D32" s="39" t="s">
        <v>105</v>
      </c>
      <c r="E32" s="13"/>
      <c r="F32" s="37">
        <v>2633</v>
      </c>
      <c r="G32" s="4">
        <v>1399</v>
      </c>
      <c r="H32" s="38" t="s">
        <v>167</v>
      </c>
      <c r="I32" s="38" t="s">
        <v>167</v>
      </c>
      <c r="J32" s="38" t="s">
        <v>167</v>
      </c>
      <c r="K32" s="38" t="s">
        <v>167</v>
      </c>
      <c r="L32" s="38" t="s">
        <v>167</v>
      </c>
      <c r="M32" s="38" t="s">
        <v>167</v>
      </c>
      <c r="N32" s="38" t="s">
        <v>167</v>
      </c>
      <c r="O32" s="38" t="s">
        <v>167</v>
      </c>
      <c r="R32" s="38" t="s">
        <v>167</v>
      </c>
      <c r="S32" s="38" t="s">
        <v>167</v>
      </c>
      <c r="T32" s="38">
        <v>0</v>
      </c>
      <c r="U32" s="3">
        <v>18</v>
      </c>
      <c r="V32" s="3">
        <v>2</v>
      </c>
      <c r="W32" s="38" t="s">
        <v>167</v>
      </c>
      <c r="X32" s="38" t="s">
        <v>167</v>
      </c>
      <c r="Y32" s="38" t="s">
        <v>167</v>
      </c>
      <c r="Z32" s="3">
        <v>5</v>
      </c>
      <c r="AA32" s="3">
        <v>0</v>
      </c>
      <c r="AB32" s="38">
        <v>0</v>
      </c>
      <c r="AC32" s="38" t="s">
        <v>167</v>
      </c>
      <c r="AD32" s="38" t="s">
        <v>167</v>
      </c>
      <c r="AI32" s="39" t="s">
        <v>105</v>
      </c>
      <c r="AJ32" s="13"/>
      <c r="AK32" s="3">
        <v>54</v>
      </c>
      <c r="AL32" s="3">
        <v>115</v>
      </c>
      <c r="AM32" s="3">
        <v>127</v>
      </c>
      <c r="AN32" s="3">
        <v>144</v>
      </c>
      <c r="AO32" s="3">
        <v>19</v>
      </c>
      <c r="AP32" s="3">
        <v>25</v>
      </c>
      <c r="AQ32" s="3">
        <v>15</v>
      </c>
      <c r="AR32" s="3">
        <v>4</v>
      </c>
      <c r="AS32" s="3">
        <v>22</v>
      </c>
      <c r="AT32" s="3">
        <v>15</v>
      </c>
      <c r="AW32" s="1">
        <v>5</v>
      </c>
      <c r="AX32" s="3">
        <v>2</v>
      </c>
      <c r="AY32" s="3">
        <v>1</v>
      </c>
      <c r="AZ32" s="3">
        <v>0</v>
      </c>
      <c r="BA32" s="38" t="s">
        <v>167</v>
      </c>
      <c r="BB32" s="38" t="s">
        <v>167</v>
      </c>
      <c r="BC32" s="3">
        <v>0</v>
      </c>
      <c r="BD32" s="3">
        <v>4</v>
      </c>
      <c r="BE32" s="38" t="s">
        <v>167</v>
      </c>
      <c r="BF32" s="41">
        <v>1</v>
      </c>
      <c r="BG32" s="41">
        <v>67</v>
      </c>
      <c r="BH32" s="38" t="s">
        <v>167</v>
      </c>
      <c r="BI32" s="3">
        <v>755</v>
      </c>
      <c r="BN32" s="39" t="s">
        <v>105</v>
      </c>
      <c r="BO32" s="13"/>
      <c r="BP32" s="4">
        <f>SUM(BQ32:BS32)</f>
        <v>512</v>
      </c>
      <c r="BQ32" s="3">
        <v>0</v>
      </c>
      <c r="BR32" s="3">
        <v>108</v>
      </c>
      <c r="BS32" s="3">
        <v>404</v>
      </c>
      <c r="BT32" s="4">
        <f>SUM(BU32:BV32)</f>
        <v>62</v>
      </c>
      <c r="BU32" s="3">
        <v>26</v>
      </c>
      <c r="BV32" s="3">
        <v>36</v>
      </c>
      <c r="BW32" s="4">
        <f>SUM(BX32:CB32)</f>
        <v>53</v>
      </c>
      <c r="BX32" s="38">
        <v>0</v>
      </c>
      <c r="BY32" s="3">
        <v>0</v>
      </c>
      <c r="BZ32" s="38" t="s">
        <v>167</v>
      </c>
      <c r="CA32" s="38">
        <v>3</v>
      </c>
      <c r="CB32" s="3">
        <v>50</v>
      </c>
      <c r="CE32" s="1">
        <f>SUM(CF32:CH32)</f>
        <v>152</v>
      </c>
      <c r="CF32" s="3">
        <v>89</v>
      </c>
      <c r="CG32" s="38" t="s">
        <v>97</v>
      </c>
      <c r="CH32" s="38">
        <v>63</v>
      </c>
      <c r="CI32" s="3">
        <v>41</v>
      </c>
      <c r="CJ32" s="38">
        <v>0</v>
      </c>
      <c r="CK32" s="3">
        <v>240</v>
      </c>
      <c r="CL32" s="3">
        <v>173</v>
      </c>
      <c r="CM32" s="2" t="s">
        <v>167</v>
      </c>
      <c r="CN32" s="38" t="s">
        <v>167</v>
      </c>
      <c r="CO32" s="38" t="s">
        <v>167</v>
      </c>
      <c r="CP32" s="38" t="s">
        <v>167</v>
      </c>
      <c r="CQ32" s="38" t="s">
        <v>167</v>
      </c>
      <c r="CR32" s="38" t="s">
        <v>167</v>
      </c>
      <c r="CS32" s="38" t="s">
        <v>167</v>
      </c>
    </row>
    <row r="33" spans="4:97" s="1" customFormat="1" ht="15" customHeight="1">
      <c r="D33" s="44" t="s">
        <v>106</v>
      </c>
      <c r="E33" s="45"/>
      <c r="F33" s="46">
        <v>894</v>
      </c>
      <c r="G33" s="4">
        <v>891</v>
      </c>
      <c r="H33" s="38" t="s">
        <v>167</v>
      </c>
      <c r="I33" s="38" t="s">
        <v>167</v>
      </c>
      <c r="J33" s="38" t="s">
        <v>167</v>
      </c>
      <c r="K33" s="38" t="s">
        <v>167</v>
      </c>
      <c r="L33" s="38" t="s">
        <v>167</v>
      </c>
      <c r="M33" s="38" t="s">
        <v>167</v>
      </c>
      <c r="N33" s="38" t="s">
        <v>167</v>
      </c>
      <c r="O33" s="38" t="s">
        <v>167</v>
      </c>
      <c r="R33" s="38" t="s">
        <v>167</v>
      </c>
      <c r="S33" s="38" t="s">
        <v>167</v>
      </c>
      <c r="T33" s="38" t="s">
        <v>167</v>
      </c>
      <c r="U33" s="38" t="s">
        <v>167</v>
      </c>
      <c r="V33" s="38" t="s">
        <v>167</v>
      </c>
      <c r="W33" s="38" t="s">
        <v>167</v>
      </c>
      <c r="X33" s="38" t="s">
        <v>167</v>
      </c>
      <c r="Y33" s="38" t="s">
        <v>167</v>
      </c>
      <c r="Z33" s="38" t="s">
        <v>167</v>
      </c>
      <c r="AA33" s="38" t="s">
        <v>167</v>
      </c>
      <c r="AB33" s="38" t="s">
        <v>167</v>
      </c>
      <c r="AC33" s="38">
        <v>5</v>
      </c>
      <c r="AD33" s="38" t="s">
        <v>167</v>
      </c>
      <c r="AI33" s="44" t="s">
        <v>106</v>
      </c>
      <c r="AJ33" s="45"/>
      <c r="AK33" s="38">
        <v>0</v>
      </c>
      <c r="AL33" s="38" t="s">
        <v>167</v>
      </c>
      <c r="AM33" s="38">
        <v>0</v>
      </c>
      <c r="AN33" s="38" t="s">
        <v>167</v>
      </c>
      <c r="AO33" s="38" t="s">
        <v>167</v>
      </c>
      <c r="AP33" s="38" t="s">
        <v>167</v>
      </c>
      <c r="AQ33" s="38" t="s">
        <v>167</v>
      </c>
      <c r="AR33" s="38" t="s">
        <v>167</v>
      </c>
      <c r="AS33" s="38" t="s">
        <v>167</v>
      </c>
      <c r="AT33" s="38">
        <v>0</v>
      </c>
      <c r="AU33" s="38"/>
      <c r="AV33" s="38"/>
      <c r="AW33" s="41" t="s">
        <v>167</v>
      </c>
      <c r="AX33" s="38" t="s">
        <v>167</v>
      </c>
      <c r="AY33" s="38" t="s">
        <v>167</v>
      </c>
      <c r="AZ33" s="38" t="s">
        <v>167</v>
      </c>
      <c r="BA33" s="38">
        <v>4</v>
      </c>
      <c r="BB33" s="41">
        <v>832</v>
      </c>
      <c r="BC33" s="38" t="s">
        <v>167</v>
      </c>
      <c r="BD33" s="38">
        <v>0</v>
      </c>
      <c r="BE33" s="38" t="s">
        <v>167</v>
      </c>
      <c r="BF33" s="38" t="s">
        <v>167</v>
      </c>
      <c r="BG33" s="38">
        <v>0</v>
      </c>
      <c r="BH33" s="38" t="s">
        <v>167</v>
      </c>
      <c r="BI33" s="38">
        <v>51</v>
      </c>
      <c r="BN33" s="44" t="s">
        <v>106</v>
      </c>
      <c r="BO33" s="45"/>
      <c r="BP33" s="2" t="s">
        <v>167</v>
      </c>
      <c r="BQ33" s="38" t="s">
        <v>167</v>
      </c>
      <c r="BR33" s="38" t="s">
        <v>167</v>
      </c>
      <c r="BS33" s="38" t="s">
        <v>167</v>
      </c>
      <c r="BT33" s="38" t="s">
        <v>167</v>
      </c>
      <c r="BU33" s="38" t="s">
        <v>167</v>
      </c>
      <c r="BV33" s="38" t="s">
        <v>167</v>
      </c>
      <c r="BW33" s="38" t="s">
        <v>167</v>
      </c>
      <c r="BX33" s="38" t="s">
        <v>167</v>
      </c>
      <c r="BY33" s="38" t="s">
        <v>167</v>
      </c>
      <c r="BZ33" s="38" t="s">
        <v>167</v>
      </c>
      <c r="CA33" s="38" t="s">
        <v>167</v>
      </c>
      <c r="CB33" s="38" t="s">
        <v>167</v>
      </c>
      <c r="CC33" s="38"/>
      <c r="CD33" s="38"/>
      <c r="CE33" s="41">
        <v>2</v>
      </c>
      <c r="CF33" s="38" t="s">
        <v>167</v>
      </c>
      <c r="CG33" s="38" t="s">
        <v>167</v>
      </c>
      <c r="CH33" s="38">
        <v>2</v>
      </c>
      <c r="CI33" s="38" t="s">
        <v>167</v>
      </c>
      <c r="CJ33" s="38" t="s">
        <v>167</v>
      </c>
      <c r="CK33" s="38" t="s">
        <v>167</v>
      </c>
      <c r="CL33" s="38" t="s">
        <v>167</v>
      </c>
      <c r="CM33" s="38" t="s">
        <v>167</v>
      </c>
      <c r="CN33" s="38" t="s">
        <v>167</v>
      </c>
      <c r="CO33" s="38" t="s">
        <v>167</v>
      </c>
      <c r="CP33" s="38" t="s">
        <v>167</v>
      </c>
      <c r="CQ33" s="38" t="s">
        <v>167</v>
      </c>
      <c r="CR33" s="38" t="s">
        <v>167</v>
      </c>
      <c r="CS33" s="38" t="s">
        <v>167</v>
      </c>
    </row>
    <row r="34" spans="4:97" s="1" customFormat="1" ht="15" customHeight="1">
      <c r="D34" s="44" t="s">
        <v>107</v>
      </c>
      <c r="E34" s="45"/>
      <c r="F34" s="46"/>
      <c r="G34" s="4"/>
      <c r="H34" s="38"/>
      <c r="I34" s="38"/>
      <c r="J34" s="38"/>
      <c r="K34" s="38"/>
      <c r="L34" s="38"/>
      <c r="M34" s="38"/>
      <c r="N34" s="38"/>
      <c r="O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I34" s="44" t="s">
        <v>107</v>
      </c>
      <c r="AJ34" s="45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41"/>
      <c r="AX34" s="38"/>
      <c r="AY34" s="38"/>
      <c r="AZ34" s="38"/>
      <c r="BA34" s="38"/>
      <c r="BB34" s="41"/>
      <c r="BC34" s="38"/>
      <c r="BD34" s="38"/>
      <c r="BE34" s="38"/>
      <c r="BF34" s="38"/>
      <c r="BG34" s="38"/>
      <c r="BH34" s="38"/>
      <c r="BI34" s="38"/>
      <c r="BN34" s="44" t="s">
        <v>107</v>
      </c>
      <c r="BO34" s="45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</row>
    <row r="35" spans="4:97" s="1" customFormat="1" ht="15" customHeight="1">
      <c r="D35" s="41" t="s">
        <v>108</v>
      </c>
      <c r="E35" s="45"/>
      <c r="F35" s="37">
        <v>2437</v>
      </c>
      <c r="G35" s="4">
        <v>2380</v>
      </c>
      <c r="H35" s="38" t="s">
        <v>167</v>
      </c>
      <c r="I35" s="38" t="s">
        <v>167</v>
      </c>
      <c r="J35" s="38" t="s">
        <v>167</v>
      </c>
      <c r="K35" s="38" t="s">
        <v>167</v>
      </c>
      <c r="L35" s="38" t="s">
        <v>167</v>
      </c>
      <c r="M35" s="38" t="s">
        <v>167</v>
      </c>
      <c r="N35" s="38" t="s">
        <v>167</v>
      </c>
      <c r="O35" s="38" t="s">
        <v>167</v>
      </c>
      <c r="P35" s="3"/>
      <c r="Q35" s="3"/>
      <c r="R35" s="38" t="s">
        <v>167</v>
      </c>
      <c r="S35" s="38" t="s">
        <v>167</v>
      </c>
      <c r="T35" s="38" t="s">
        <v>167</v>
      </c>
      <c r="U35" s="3">
        <v>19</v>
      </c>
      <c r="V35" s="38" t="s">
        <v>167</v>
      </c>
      <c r="W35" s="38" t="s">
        <v>167</v>
      </c>
      <c r="X35" s="38" t="s">
        <v>167</v>
      </c>
      <c r="Y35" s="38" t="s">
        <v>167</v>
      </c>
      <c r="Z35" s="3">
        <v>22</v>
      </c>
      <c r="AA35" s="38">
        <v>0</v>
      </c>
      <c r="AB35" s="38" t="s">
        <v>167</v>
      </c>
      <c r="AC35" s="38" t="s">
        <v>167</v>
      </c>
      <c r="AD35" s="3">
        <v>0</v>
      </c>
      <c r="AI35" s="41" t="s">
        <v>108</v>
      </c>
      <c r="AJ35" s="45"/>
      <c r="AK35" s="38">
        <v>4</v>
      </c>
      <c r="AL35" s="38">
        <v>59</v>
      </c>
      <c r="AM35" s="38">
        <v>262</v>
      </c>
      <c r="AN35" s="38">
        <v>309</v>
      </c>
      <c r="AO35" s="38">
        <v>35</v>
      </c>
      <c r="AP35" s="3">
        <v>0</v>
      </c>
      <c r="AQ35" s="38">
        <v>0</v>
      </c>
      <c r="AR35" s="3">
        <v>2</v>
      </c>
      <c r="AS35" s="3">
        <v>22</v>
      </c>
      <c r="AT35" s="3">
        <v>405</v>
      </c>
      <c r="AU35" s="3"/>
      <c r="AV35" s="3"/>
      <c r="AW35" s="41">
        <v>5</v>
      </c>
      <c r="AX35" s="38">
        <v>7</v>
      </c>
      <c r="AY35" s="3">
        <v>230</v>
      </c>
      <c r="AZ35" s="38" t="s">
        <v>167</v>
      </c>
      <c r="BA35" s="38" t="s">
        <v>167</v>
      </c>
      <c r="BB35" s="41" t="s">
        <v>167</v>
      </c>
      <c r="BC35" s="38">
        <v>0</v>
      </c>
      <c r="BD35" s="38">
        <v>10</v>
      </c>
      <c r="BE35" s="38" t="s">
        <v>167</v>
      </c>
      <c r="BF35" s="41" t="s">
        <v>167</v>
      </c>
      <c r="BG35" s="41">
        <v>39</v>
      </c>
      <c r="BH35" s="38" t="s">
        <v>167</v>
      </c>
      <c r="BI35" s="3">
        <v>949</v>
      </c>
      <c r="BN35" s="41" t="s">
        <v>108</v>
      </c>
      <c r="BO35" s="45"/>
      <c r="BP35" s="4">
        <f>SUM(BQ35:BS35)</f>
        <v>0</v>
      </c>
      <c r="BQ35" s="38" t="s">
        <v>167</v>
      </c>
      <c r="BR35" s="38">
        <v>0</v>
      </c>
      <c r="BS35" s="3">
        <v>0</v>
      </c>
      <c r="BT35" s="4">
        <f>SUM(BU35:BV35)</f>
        <v>1</v>
      </c>
      <c r="BU35" s="38">
        <v>1</v>
      </c>
      <c r="BV35" s="38">
        <v>0</v>
      </c>
      <c r="BW35" s="4">
        <f>SUM(BX35:CB35)</f>
        <v>0</v>
      </c>
      <c r="BX35" s="38" t="s">
        <v>167</v>
      </c>
      <c r="BY35" s="38" t="s">
        <v>167</v>
      </c>
      <c r="BZ35" s="38" t="s">
        <v>167</v>
      </c>
      <c r="CA35" s="38" t="s">
        <v>167</v>
      </c>
      <c r="CB35" s="38">
        <v>0</v>
      </c>
      <c r="CC35" s="3"/>
      <c r="CD35" s="3"/>
      <c r="CE35" s="1">
        <v>49</v>
      </c>
      <c r="CF35" s="3">
        <v>30</v>
      </c>
      <c r="CG35" s="38">
        <v>0</v>
      </c>
      <c r="CH35" s="3">
        <v>19</v>
      </c>
      <c r="CI35" s="3">
        <v>8</v>
      </c>
      <c r="CJ35" s="38" t="s">
        <v>167</v>
      </c>
      <c r="CK35" s="38" t="s">
        <v>167</v>
      </c>
      <c r="CL35" s="38">
        <v>0</v>
      </c>
      <c r="CM35" s="38" t="s">
        <v>167</v>
      </c>
      <c r="CN35" s="38" t="s">
        <v>167</v>
      </c>
      <c r="CO35" s="38" t="s">
        <v>167</v>
      </c>
      <c r="CP35" s="38" t="s">
        <v>167</v>
      </c>
      <c r="CQ35" s="38" t="s">
        <v>167</v>
      </c>
      <c r="CR35" s="38" t="s">
        <v>167</v>
      </c>
      <c r="CS35" s="38" t="s">
        <v>167</v>
      </c>
    </row>
    <row r="36" spans="4:97" s="1" customFormat="1" ht="15" customHeight="1">
      <c r="D36" s="41" t="s">
        <v>109</v>
      </c>
      <c r="E36" s="45"/>
      <c r="F36" s="46">
        <v>911</v>
      </c>
      <c r="G36" s="4">
        <v>905</v>
      </c>
      <c r="H36" s="38" t="s">
        <v>167</v>
      </c>
      <c r="I36" s="38" t="s">
        <v>167</v>
      </c>
      <c r="J36" s="38" t="s">
        <v>167</v>
      </c>
      <c r="K36" s="38" t="s">
        <v>167</v>
      </c>
      <c r="L36" s="38" t="s">
        <v>167</v>
      </c>
      <c r="M36" s="38" t="s">
        <v>167</v>
      </c>
      <c r="N36" s="38" t="s">
        <v>167</v>
      </c>
      <c r="O36" s="38" t="s">
        <v>167</v>
      </c>
      <c r="R36" s="38" t="s">
        <v>167</v>
      </c>
      <c r="S36" s="38" t="s">
        <v>167</v>
      </c>
      <c r="T36" s="38" t="s">
        <v>167</v>
      </c>
      <c r="U36" s="38" t="s">
        <v>167</v>
      </c>
      <c r="V36" s="38">
        <v>7</v>
      </c>
      <c r="W36" s="38">
        <v>1</v>
      </c>
      <c r="X36" s="38">
        <v>1</v>
      </c>
      <c r="Y36" s="38">
        <v>849</v>
      </c>
      <c r="Z36" s="38">
        <v>7</v>
      </c>
      <c r="AA36" s="38" t="s">
        <v>167</v>
      </c>
      <c r="AB36" s="38" t="s">
        <v>167</v>
      </c>
      <c r="AC36" s="38" t="s">
        <v>167</v>
      </c>
      <c r="AD36" s="38">
        <v>0</v>
      </c>
      <c r="AI36" s="41" t="s">
        <v>109</v>
      </c>
      <c r="AJ36" s="45"/>
      <c r="AK36" s="38" t="s">
        <v>167</v>
      </c>
      <c r="AL36" s="38">
        <v>0</v>
      </c>
      <c r="AM36" s="38" t="s">
        <v>167</v>
      </c>
      <c r="AN36" s="38" t="s">
        <v>167</v>
      </c>
      <c r="AO36" s="38" t="s">
        <v>167</v>
      </c>
      <c r="AP36" s="38" t="s">
        <v>167</v>
      </c>
      <c r="AQ36" s="38" t="s">
        <v>167</v>
      </c>
      <c r="AR36" s="38" t="s">
        <v>167</v>
      </c>
      <c r="AS36" s="38" t="s">
        <v>167</v>
      </c>
      <c r="AT36" s="38">
        <v>0</v>
      </c>
      <c r="AU36" s="38"/>
      <c r="AV36" s="38"/>
      <c r="AW36" s="41" t="s">
        <v>167</v>
      </c>
      <c r="AX36" s="38" t="s">
        <v>167</v>
      </c>
      <c r="AY36" s="38">
        <v>0</v>
      </c>
      <c r="AZ36" s="38" t="s">
        <v>167</v>
      </c>
      <c r="BA36" s="38" t="s">
        <v>167</v>
      </c>
      <c r="BB36" s="38" t="s">
        <v>167</v>
      </c>
      <c r="BC36" s="38" t="s">
        <v>167</v>
      </c>
      <c r="BD36" s="38" t="s">
        <v>167</v>
      </c>
      <c r="BE36" s="38" t="s">
        <v>167</v>
      </c>
      <c r="BF36" s="38" t="s">
        <v>167</v>
      </c>
      <c r="BG36" s="38" t="s">
        <v>167</v>
      </c>
      <c r="BH36" s="38" t="s">
        <v>167</v>
      </c>
      <c r="BI36" s="38">
        <v>40</v>
      </c>
      <c r="BN36" s="41" t="s">
        <v>109</v>
      </c>
      <c r="BO36" s="45"/>
      <c r="BP36" s="38" t="s">
        <v>167</v>
      </c>
      <c r="BQ36" s="38" t="s">
        <v>167</v>
      </c>
      <c r="BR36" s="38" t="s">
        <v>167</v>
      </c>
      <c r="BS36" s="38" t="s">
        <v>167</v>
      </c>
      <c r="BT36" s="38" t="s">
        <v>167</v>
      </c>
      <c r="BU36" s="38" t="s">
        <v>167</v>
      </c>
      <c r="BV36" s="38" t="s">
        <v>167</v>
      </c>
      <c r="BW36" s="38" t="s">
        <v>167</v>
      </c>
      <c r="BX36" s="38" t="s">
        <v>167</v>
      </c>
      <c r="BY36" s="38" t="s">
        <v>167</v>
      </c>
      <c r="BZ36" s="38" t="s">
        <v>167</v>
      </c>
      <c r="CA36" s="38" t="s">
        <v>167</v>
      </c>
      <c r="CB36" s="38" t="s">
        <v>167</v>
      </c>
      <c r="CC36" s="38"/>
      <c r="CD36" s="38"/>
      <c r="CE36" s="1">
        <f>SUM(CF36:CH36)</f>
        <v>6</v>
      </c>
      <c r="CF36" s="38">
        <v>0</v>
      </c>
      <c r="CG36" s="38" t="s">
        <v>167</v>
      </c>
      <c r="CH36" s="38">
        <v>6</v>
      </c>
      <c r="CI36" s="38">
        <v>0</v>
      </c>
      <c r="CJ36" s="38" t="s">
        <v>167</v>
      </c>
      <c r="CK36" s="38" t="s">
        <v>167</v>
      </c>
      <c r="CL36" s="38" t="s">
        <v>167</v>
      </c>
      <c r="CM36" s="38" t="s">
        <v>167</v>
      </c>
      <c r="CN36" s="38" t="s">
        <v>167</v>
      </c>
      <c r="CO36" s="38" t="s">
        <v>167</v>
      </c>
      <c r="CP36" s="38" t="s">
        <v>167</v>
      </c>
      <c r="CQ36" s="38" t="s">
        <v>167</v>
      </c>
      <c r="CR36" s="38" t="s">
        <v>167</v>
      </c>
      <c r="CS36" s="38" t="s">
        <v>167</v>
      </c>
    </row>
    <row r="37" spans="4:97" ht="15" customHeight="1">
      <c r="D37" s="39" t="s">
        <v>110</v>
      </c>
      <c r="E37" s="13"/>
      <c r="F37" s="14">
        <v>108</v>
      </c>
      <c r="G37" s="4">
        <v>107</v>
      </c>
      <c r="H37" s="38" t="s">
        <v>167</v>
      </c>
      <c r="I37" s="38" t="s">
        <v>167</v>
      </c>
      <c r="J37" s="38" t="s">
        <v>167</v>
      </c>
      <c r="K37" s="38" t="s">
        <v>167</v>
      </c>
      <c r="L37" s="38" t="s">
        <v>167</v>
      </c>
      <c r="M37" s="38" t="s">
        <v>167</v>
      </c>
      <c r="N37" s="38" t="s">
        <v>167</v>
      </c>
      <c r="O37" s="38" t="s">
        <v>167</v>
      </c>
      <c r="R37" s="38" t="s">
        <v>167</v>
      </c>
      <c r="S37" s="38" t="s">
        <v>167</v>
      </c>
      <c r="T37" s="38" t="s">
        <v>167</v>
      </c>
      <c r="U37" s="38" t="s">
        <v>167</v>
      </c>
      <c r="V37" s="38" t="s">
        <v>167</v>
      </c>
      <c r="W37" s="38" t="s">
        <v>167</v>
      </c>
      <c r="X37" s="38" t="s">
        <v>167</v>
      </c>
      <c r="Y37" s="3">
        <v>91</v>
      </c>
      <c r="Z37" s="3">
        <v>4</v>
      </c>
      <c r="AA37" s="38" t="s">
        <v>167</v>
      </c>
      <c r="AB37" s="38" t="s">
        <v>167</v>
      </c>
      <c r="AC37" s="38" t="s">
        <v>167</v>
      </c>
      <c r="AD37" s="38" t="s">
        <v>167</v>
      </c>
      <c r="AI37" s="39" t="s">
        <v>110</v>
      </c>
      <c r="AJ37" s="13"/>
      <c r="AK37" s="38" t="s">
        <v>167</v>
      </c>
      <c r="AL37" s="38" t="s">
        <v>167</v>
      </c>
      <c r="AM37" s="38" t="s">
        <v>167</v>
      </c>
      <c r="AN37" s="38" t="s">
        <v>167</v>
      </c>
      <c r="AO37" s="38" t="s">
        <v>167</v>
      </c>
      <c r="AP37" s="38" t="s">
        <v>167</v>
      </c>
      <c r="AQ37" s="38" t="s">
        <v>167</v>
      </c>
      <c r="AR37" s="38" t="s">
        <v>167</v>
      </c>
      <c r="AS37" s="38" t="s">
        <v>167</v>
      </c>
      <c r="AT37" s="38" t="s">
        <v>167</v>
      </c>
      <c r="AW37" s="41" t="s">
        <v>167</v>
      </c>
      <c r="AX37" s="38" t="s">
        <v>167</v>
      </c>
      <c r="AY37" s="38" t="s">
        <v>167</v>
      </c>
      <c r="AZ37" s="38" t="s">
        <v>167</v>
      </c>
      <c r="BA37" s="38" t="s">
        <v>167</v>
      </c>
      <c r="BB37" s="38" t="s">
        <v>167</v>
      </c>
      <c r="BC37" s="38" t="s">
        <v>167</v>
      </c>
      <c r="BD37" s="38" t="s">
        <v>167</v>
      </c>
      <c r="BE37" s="38" t="s">
        <v>167</v>
      </c>
      <c r="BF37" s="38" t="s">
        <v>167</v>
      </c>
      <c r="BG37" s="38" t="s">
        <v>167</v>
      </c>
      <c r="BH37" s="38" t="s">
        <v>167</v>
      </c>
      <c r="BI37" s="3">
        <v>13</v>
      </c>
      <c r="BN37" s="39" t="s">
        <v>110</v>
      </c>
      <c r="BO37" s="13"/>
      <c r="BP37" s="2" t="s">
        <v>167</v>
      </c>
      <c r="BQ37" s="38" t="s">
        <v>167</v>
      </c>
      <c r="BR37" s="38" t="s">
        <v>167</v>
      </c>
      <c r="BS37" s="38" t="s">
        <v>167</v>
      </c>
      <c r="BT37" s="38" t="s">
        <v>167</v>
      </c>
      <c r="BU37" s="38" t="s">
        <v>167</v>
      </c>
      <c r="BV37" s="38" t="s">
        <v>167</v>
      </c>
      <c r="BW37" s="38" t="s">
        <v>167</v>
      </c>
      <c r="BX37" s="38" t="s">
        <v>167</v>
      </c>
      <c r="BY37" s="38" t="s">
        <v>167</v>
      </c>
      <c r="BZ37" s="38" t="s">
        <v>167</v>
      </c>
      <c r="CA37" s="38" t="s">
        <v>167</v>
      </c>
      <c r="CB37" s="38" t="s">
        <v>167</v>
      </c>
      <c r="CE37" s="1">
        <f>SUM(CF37:CH37)</f>
        <v>1</v>
      </c>
      <c r="CF37" s="3">
        <v>0</v>
      </c>
      <c r="CG37" s="38" t="s">
        <v>167</v>
      </c>
      <c r="CH37" s="3">
        <v>1</v>
      </c>
      <c r="CI37" s="38" t="s">
        <v>167</v>
      </c>
      <c r="CJ37" s="38" t="s">
        <v>167</v>
      </c>
      <c r="CK37" s="38" t="s">
        <v>167</v>
      </c>
      <c r="CL37" s="38" t="s">
        <v>167</v>
      </c>
      <c r="CM37" s="38" t="s">
        <v>167</v>
      </c>
      <c r="CN37" s="38" t="s">
        <v>167</v>
      </c>
      <c r="CO37" s="38" t="s">
        <v>167</v>
      </c>
      <c r="CP37" s="38" t="s">
        <v>167</v>
      </c>
      <c r="CQ37" s="38" t="s">
        <v>167</v>
      </c>
      <c r="CR37" s="38" t="s">
        <v>167</v>
      </c>
      <c r="CS37" s="38" t="s">
        <v>167</v>
      </c>
    </row>
    <row r="38" spans="4:97" ht="15" customHeight="1">
      <c r="D38" s="39"/>
      <c r="E38" s="13"/>
      <c r="F38" s="14"/>
      <c r="G38" s="4"/>
      <c r="H38" s="38"/>
      <c r="I38" s="38"/>
      <c r="J38" s="38"/>
      <c r="K38" s="38"/>
      <c r="L38" s="38"/>
      <c r="M38" s="38"/>
      <c r="N38" s="38"/>
      <c r="O38" s="38"/>
      <c r="R38" s="38"/>
      <c r="S38" s="38"/>
      <c r="T38" s="38"/>
      <c r="U38" s="38"/>
      <c r="V38" s="38"/>
      <c r="W38" s="38"/>
      <c r="X38" s="38"/>
      <c r="AA38" s="38"/>
      <c r="AB38" s="38"/>
      <c r="AC38" s="38"/>
      <c r="AI38" s="39"/>
      <c r="AJ38" s="13"/>
      <c r="AK38" s="38"/>
      <c r="AL38" s="38"/>
      <c r="AM38" s="38"/>
      <c r="AN38" s="38"/>
      <c r="AO38" s="38"/>
      <c r="AP38" s="38"/>
      <c r="AQ38" s="38"/>
      <c r="AR38" s="38"/>
      <c r="AS38" s="38"/>
      <c r="AY38" s="38"/>
      <c r="AZ38" s="38"/>
      <c r="BA38" s="38"/>
      <c r="BB38" s="38"/>
      <c r="BD38" s="38"/>
      <c r="BE38" s="38"/>
      <c r="BF38" s="41"/>
      <c r="BG38" s="41"/>
      <c r="BH38" s="38"/>
      <c r="BN38" s="39"/>
      <c r="BO38" s="13"/>
      <c r="BP38" s="4"/>
      <c r="BQ38" s="38"/>
      <c r="BR38" s="38"/>
      <c r="BU38" s="38"/>
      <c r="BV38" s="38"/>
      <c r="BW38" s="38"/>
      <c r="BX38" s="38"/>
      <c r="BY38" s="38"/>
      <c r="BZ38" s="38"/>
      <c r="CA38" s="38"/>
      <c r="CB38" s="38"/>
      <c r="CF38" s="3"/>
      <c r="CG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</row>
    <row r="39" spans="4:97" ht="15" customHeight="1">
      <c r="D39" s="39" t="s">
        <v>168</v>
      </c>
      <c r="E39" s="13"/>
      <c r="F39" s="37">
        <v>88026</v>
      </c>
      <c r="G39" s="4">
        <v>87996</v>
      </c>
      <c r="H39" s="38" t="s">
        <v>167</v>
      </c>
      <c r="I39" s="38" t="s">
        <v>167</v>
      </c>
      <c r="J39" s="38" t="s">
        <v>167</v>
      </c>
      <c r="K39" s="38" t="s">
        <v>167</v>
      </c>
      <c r="L39" s="38" t="s">
        <v>167</v>
      </c>
      <c r="M39" s="38" t="s">
        <v>167</v>
      </c>
      <c r="N39" s="38" t="s">
        <v>167</v>
      </c>
      <c r="O39" s="38" t="s">
        <v>167</v>
      </c>
      <c r="R39" s="38">
        <v>0</v>
      </c>
      <c r="S39" s="3">
        <v>1</v>
      </c>
      <c r="T39" s="3">
        <v>41</v>
      </c>
      <c r="U39" s="3">
        <v>1</v>
      </c>
      <c r="V39" s="3">
        <v>33</v>
      </c>
      <c r="W39" s="4">
        <v>210</v>
      </c>
      <c r="X39" s="4">
        <v>2724</v>
      </c>
      <c r="Y39" s="4">
        <v>33260</v>
      </c>
      <c r="Z39" s="4">
        <v>30123</v>
      </c>
      <c r="AA39" s="3">
        <v>826</v>
      </c>
      <c r="AB39" s="4">
        <v>13663</v>
      </c>
      <c r="AC39" s="38">
        <v>11</v>
      </c>
      <c r="AD39" s="3">
        <v>1</v>
      </c>
      <c r="AI39" s="39" t="s">
        <v>168</v>
      </c>
      <c r="AJ39" s="13"/>
      <c r="AK39" s="38" t="s">
        <v>167</v>
      </c>
      <c r="AL39" s="38" t="s">
        <v>167</v>
      </c>
      <c r="AM39" s="3">
        <v>2</v>
      </c>
      <c r="AN39" s="3">
        <v>28</v>
      </c>
      <c r="AO39" s="3">
        <v>6</v>
      </c>
      <c r="AP39" s="38" t="s">
        <v>167</v>
      </c>
      <c r="AQ39" s="38" t="s">
        <v>167</v>
      </c>
      <c r="AR39" s="3">
        <v>15</v>
      </c>
      <c r="AS39" s="3">
        <v>0</v>
      </c>
      <c r="AT39" s="3">
        <v>8</v>
      </c>
      <c r="AW39" s="41">
        <v>0</v>
      </c>
      <c r="AX39" s="38" t="s">
        <v>167</v>
      </c>
      <c r="AY39" s="38">
        <v>3</v>
      </c>
      <c r="AZ39" s="38">
        <v>7</v>
      </c>
      <c r="BA39" s="3">
        <v>5</v>
      </c>
      <c r="BB39" s="38">
        <v>0</v>
      </c>
      <c r="BC39" s="38">
        <v>3</v>
      </c>
      <c r="BD39" s="3">
        <v>0</v>
      </c>
      <c r="BE39" s="38">
        <v>0</v>
      </c>
      <c r="BF39" s="38" t="s">
        <v>167</v>
      </c>
      <c r="BG39" s="38">
        <v>42</v>
      </c>
      <c r="BH39" s="3">
        <v>24</v>
      </c>
      <c r="BI39" s="4">
        <v>6956</v>
      </c>
      <c r="BN39" s="39" t="s">
        <v>168</v>
      </c>
      <c r="BO39" s="13"/>
      <c r="BP39" s="38" t="s">
        <v>167</v>
      </c>
      <c r="BQ39" s="38" t="s">
        <v>167</v>
      </c>
      <c r="BR39" s="38" t="s">
        <v>167</v>
      </c>
      <c r="BS39" s="38" t="s">
        <v>167</v>
      </c>
      <c r="BT39" s="38" t="s">
        <v>167</v>
      </c>
      <c r="BU39" s="38" t="s">
        <v>167</v>
      </c>
      <c r="BV39" s="38" t="s">
        <v>167</v>
      </c>
      <c r="BW39" s="38" t="s">
        <v>167</v>
      </c>
      <c r="BX39" s="38" t="s">
        <v>167</v>
      </c>
      <c r="BY39" s="38" t="s">
        <v>167</v>
      </c>
      <c r="BZ39" s="38" t="s">
        <v>167</v>
      </c>
      <c r="CA39" s="38" t="s">
        <v>167</v>
      </c>
      <c r="CB39" s="38" t="s">
        <v>167</v>
      </c>
      <c r="CE39" s="1">
        <f>SUM(CF39:CH39)</f>
        <v>30</v>
      </c>
      <c r="CF39" s="38">
        <v>1</v>
      </c>
      <c r="CG39" s="3">
        <v>6</v>
      </c>
      <c r="CH39" s="3">
        <v>23</v>
      </c>
      <c r="CI39" s="38" t="s">
        <v>167</v>
      </c>
      <c r="CJ39" s="38" t="s">
        <v>167</v>
      </c>
      <c r="CK39" s="38" t="s">
        <v>167</v>
      </c>
      <c r="CL39" s="38" t="s">
        <v>167</v>
      </c>
      <c r="CM39" s="38" t="s">
        <v>167</v>
      </c>
      <c r="CN39" s="38" t="s">
        <v>167</v>
      </c>
      <c r="CO39" s="38" t="s">
        <v>167</v>
      </c>
      <c r="CP39" s="38" t="s">
        <v>167</v>
      </c>
      <c r="CQ39" s="38" t="s">
        <v>167</v>
      </c>
      <c r="CR39" s="38" t="s">
        <v>167</v>
      </c>
      <c r="CS39" s="38" t="s">
        <v>167</v>
      </c>
    </row>
    <row r="40" spans="4:97" ht="15" customHeight="1">
      <c r="D40" s="39" t="s">
        <v>111</v>
      </c>
      <c r="E40" s="13"/>
      <c r="F40" s="37">
        <v>6640</v>
      </c>
      <c r="G40" s="4">
        <v>5372</v>
      </c>
      <c r="H40" s="38" t="s">
        <v>167</v>
      </c>
      <c r="I40" s="38">
        <v>0</v>
      </c>
      <c r="J40" s="38" t="s">
        <v>167</v>
      </c>
      <c r="K40" s="38" t="s">
        <v>167</v>
      </c>
      <c r="L40" s="3">
        <v>45</v>
      </c>
      <c r="M40" s="3">
        <v>107</v>
      </c>
      <c r="N40" s="3">
        <v>2</v>
      </c>
      <c r="O40" s="3">
        <v>51</v>
      </c>
      <c r="R40" s="3">
        <v>2</v>
      </c>
      <c r="S40" s="3">
        <v>28</v>
      </c>
      <c r="T40" s="3">
        <v>2</v>
      </c>
      <c r="U40" s="3">
        <v>68</v>
      </c>
      <c r="V40" s="3">
        <v>40</v>
      </c>
      <c r="W40" s="3">
        <v>0</v>
      </c>
      <c r="X40" s="38" t="s">
        <v>167</v>
      </c>
      <c r="Y40" s="38" t="s">
        <v>167</v>
      </c>
      <c r="Z40" s="3">
        <v>55</v>
      </c>
      <c r="AA40" s="3">
        <v>2</v>
      </c>
      <c r="AB40" s="3">
        <v>0</v>
      </c>
      <c r="AC40" s="3">
        <v>3</v>
      </c>
      <c r="AD40" s="3">
        <v>75</v>
      </c>
      <c r="AI40" s="39" t="s">
        <v>111</v>
      </c>
      <c r="AJ40" s="13"/>
      <c r="AK40" s="3">
        <v>392</v>
      </c>
      <c r="AL40" s="3">
        <v>245</v>
      </c>
      <c r="AM40" s="3">
        <v>77</v>
      </c>
      <c r="AN40" s="3">
        <v>8</v>
      </c>
      <c r="AO40" s="3">
        <v>56</v>
      </c>
      <c r="AP40" s="3">
        <v>6</v>
      </c>
      <c r="AQ40" s="3">
        <v>1</v>
      </c>
      <c r="AR40" s="3">
        <v>1</v>
      </c>
      <c r="AS40" s="3">
        <v>29</v>
      </c>
      <c r="AT40" s="3">
        <v>269</v>
      </c>
      <c r="AW40" s="1">
        <v>33</v>
      </c>
      <c r="AX40" s="3">
        <v>60</v>
      </c>
      <c r="AY40" s="3">
        <v>59</v>
      </c>
      <c r="AZ40" s="38">
        <v>2</v>
      </c>
      <c r="BA40" s="3">
        <v>72</v>
      </c>
      <c r="BB40" s="3">
        <v>16</v>
      </c>
      <c r="BC40" s="3">
        <v>39</v>
      </c>
      <c r="BD40" s="3">
        <v>36</v>
      </c>
      <c r="BE40" s="38">
        <v>0</v>
      </c>
      <c r="BF40" s="1">
        <v>8</v>
      </c>
      <c r="BG40" s="1">
        <v>12</v>
      </c>
      <c r="BH40" s="4">
        <v>524</v>
      </c>
      <c r="BI40" s="4">
        <v>2948</v>
      </c>
      <c r="BN40" s="39" t="s">
        <v>111</v>
      </c>
      <c r="BO40" s="13"/>
      <c r="BP40" s="4">
        <f>SUM(BQ40:BS40)</f>
        <v>150</v>
      </c>
      <c r="BQ40" s="3">
        <v>64</v>
      </c>
      <c r="BR40" s="3">
        <v>31</v>
      </c>
      <c r="BS40" s="3">
        <v>55</v>
      </c>
      <c r="BT40" s="4">
        <f>SUM(BU40:BV40)</f>
        <v>130</v>
      </c>
      <c r="BU40" s="3">
        <v>108</v>
      </c>
      <c r="BV40" s="3">
        <v>22</v>
      </c>
      <c r="BW40" s="4">
        <v>653</v>
      </c>
      <c r="BX40" s="3">
        <v>2</v>
      </c>
      <c r="BY40" s="3">
        <v>643</v>
      </c>
      <c r="BZ40" s="38" t="s">
        <v>167</v>
      </c>
      <c r="CA40" s="38">
        <v>0</v>
      </c>
      <c r="CB40" s="3">
        <v>7</v>
      </c>
      <c r="CE40" s="1">
        <v>291</v>
      </c>
      <c r="CF40" s="3">
        <v>108</v>
      </c>
      <c r="CG40" s="3">
        <v>11</v>
      </c>
      <c r="CH40" s="3">
        <v>172</v>
      </c>
      <c r="CI40" s="3">
        <v>27</v>
      </c>
      <c r="CJ40" s="3">
        <v>0</v>
      </c>
      <c r="CK40" s="3">
        <v>8</v>
      </c>
      <c r="CL40" s="3">
        <v>8</v>
      </c>
      <c r="CM40" s="38" t="s">
        <v>167</v>
      </c>
      <c r="CN40" s="38" t="s">
        <v>167</v>
      </c>
      <c r="CO40" s="38" t="s">
        <v>167</v>
      </c>
      <c r="CP40" s="38" t="s">
        <v>167</v>
      </c>
      <c r="CQ40" s="38" t="s">
        <v>167</v>
      </c>
      <c r="CR40" s="38" t="s">
        <v>167</v>
      </c>
      <c r="CS40" s="38" t="s">
        <v>167</v>
      </c>
    </row>
    <row r="41" spans="4:97" ht="15" customHeight="1">
      <c r="D41" s="39" t="s">
        <v>112</v>
      </c>
      <c r="E41" s="13"/>
      <c r="F41" s="37">
        <v>1062</v>
      </c>
      <c r="G41" s="4">
        <v>1060</v>
      </c>
      <c r="H41" s="38" t="s">
        <v>167</v>
      </c>
      <c r="I41" s="38" t="s">
        <v>167</v>
      </c>
      <c r="J41" s="38" t="s">
        <v>167</v>
      </c>
      <c r="K41" s="38" t="s">
        <v>167</v>
      </c>
      <c r="L41" s="38" t="s">
        <v>167</v>
      </c>
      <c r="M41" s="38" t="s">
        <v>167</v>
      </c>
      <c r="N41" s="38" t="s">
        <v>167</v>
      </c>
      <c r="O41" s="38" t="s">
        <v>167</v>
      </c>
      <c r="R41" s="38" t="s">
        <v>167</v>
      </c>
      <c r="S41" s="38" t="s">
        <v>167</v>
      </c>
      <c r="T41" s="38" t="s">
        <v>167</v>
      </c>
      <c r="U41" s="3">
        <v>0</v>
      </c>
      <c r="V41" s="38">
        <v>0</v>
      </c>
      <c r="W41" s="38" t="s">
        <v>167</v>
      </c>
      <c r="X41" s="38" t="s">
        <v>167</v>
      </c>
      <c r="Y41" s="3">
        <v>207</v>
      </c>
      <c r="Z41" s="3">
        <v>92</v>
      </c>
      <c r="AA41" s="38" t="s">
        <v>167</v>
      </c>
      <c r="AB41" s="3">
        <v>2</v>
      </c>
      <c r="AC41" s="38">
        <v>3</v>
      </c>
      <c r="AD41" s="38" t="s">
        <v>167</v>
      </c>
      <c r="AI41" s="39" t="s">
        <v>112</v>
      </c>
      <c r="AJ41" s="13"/>
      <c r="AK41" s="3">
        <v>0</v>
      </c>
      <c r="AL41" s="3">
        <v>0</v>
      </c>
      <c r="AM41" s="3">
        <v>0</v>
      </c>
      <c r="AN41" s="38">
        <v>0</v>
      </c>
      <c r="AO41" s="38" t="s">
        <v>167</v>
      </c>
      <c r="AP41" s="38" t="s">
        <v>167</v>
      </c>
      <c r="AQ41" s="38" t="s">
        <v>167</v>
      </c>
      <c r="AR41" s="3">
        <v>1</v>
      </c>
      <c r="AS41" s="3">
        <v>0</v>
      </c>
      <c r="AT41" s="3">
        <v>0</v>
      </c>
      <c r="AW41" s="41" t="s">
        <v>167</v>
      </c>
      <c r="AX41" s="3">
        <v>0</v>
      </c>
      <c r="AY41" s="38">
        <v>0</v>
      </c>
      <c r="AZ41" s="38" t="s">
        <v>167</v>
      </c>
      <c r="BA41" s="38" t="s">
        <v>167</v>
      </c>
      <c r="BB41" s="38">
        <v>0</v>
      </c>
      <c r="BC41" s="3">
        <v>0</v>
      </c>
      <c r="BD41" s="3">
        <v>0</v>
      </c>
      <c r="BE41" s="38" t="s">
        <v>167</v>
      </c>
      <c r="BF41" s="38" t="s">
        <v>167</v>
      </c>
      <c r="BG41" s="38">
        <v>16</v>
      </c>
      <c r="BH41" s="3">
        <v>211</v>
      </c>
      <c r="BI41" s="3">
        <v>525</v>
      </c>
      <c r="BN41" s="39" t="s">
        <v>112</v>
      </c>
      <c r="BO41" s="13"/>
      <c r="BP41" s="4">
        <f>SUM(BQ41:BS41)</f>
        <v>1</v>
      </c>
      <c r="BQ41" s="38" t="s">
        <v>167</v>
      </c>
      <c r="BR41" s="3">
        <v>0</v>
      </c>
      <c r="BS41" s="3">
        <v>1</v>
      </c>
      <c r="BT41" s="4">
        <f>SUM(BU41:BV41)</f>
        <v>0</v>
      </c>
      <c r="BU41" s="38">
        <v>0</v>
      </c>
      <c r="BV41" s="38" t="s">
        <v>167</v>
      </c>
      <c r="BW41" s="38" t="s">
        <v>167</v>
      </c>
      <c r="BX41" s="38" t="s">
        <v>167</v>
      </c>
      <c r="BY41" s="38" t="s">
        <v>167</v>
      </c>
      <c r="BZ41" s="38" t="s">
        <v>167</v>
      </c>
      <c r="CA41" s="38" t="s">
        <v>167</v>
      </c>
      <c r="CB41" s="38" t="s">
        <v>167</v>
      </c>
      <c r="CE41" s="1">
        <f>SUM(CF41:CH41)</f>
        <v>2</v>
      </c>
      <c r="CF41" s="3">
        <v>1</v>
      </c>
      <c r="CG41" s="38" t="s">
        <v>167</v>
      </c>
      <c r="CH41" s="38">
        <v>1</v>
      </c>
      <c r="CI41" s="3">
        <v>0</v>
      </c>
      <c r="CJ41" s="38" t="s">
        <v>167</v>
      </c>
      <c r="CK41" s="38" t="s">
        <v>167</v>
      </c>
      <c r="CL41" s="38" t="s">
        <v>167</v>
      </c>
      <c r="CM41" s="38" t="s">
        <v>167</v>
      </c>
      <c r="CN41" s="38" t="s">
        <v>167</v>
      </c>
      <c r="CO41" s="38" t="s">
        <v>167</v>
      </c>
      <c r="CP41" s="38" t="s">
        <v>167</v>
      </c>
      <c r="CQ41" s="38" t="s">
        <v>167</v>
      </c>
      <c r="CR41" s="38" t="s">
        <v>167</v>
      </c>
      <c r="CS41" s="38" t="s">
        <v>167</v>
      </c>
    </row>
    <row r="42" spans="4:97" ht="15" customHeight="1">
      <c r="D42" s="39" t="s">
        <v>113</v>
      </c>
      <c r="E42" s="13"/>
      <c r="F42" s="37">
        <v>7770</v>
      </c>
      <c r="G42" s="4">
        <v>5394</v>
      </c>
      <c r="H42" s="3">
        <v>1</v>
      </c>
      <c r="I42" s="38">
        <v>4</v>
      </c>
      <c r="J42" s="38" t="s">
        <v>167</v>
      </c>
      <c r="K42" s="38" t="s">
        <v>167</v>
      </c>
      <c r="L42" s="3">
        <v>64</v>
      </c>
      <c r="M42" s="3">
        <v>4</v>
      </c>
      <c r="N42" s="38">
        <v>1</v>
      </c>
      <c r="O42" s="3">
        <v>0</v>
      </c>
      <c r="R42" s="3">
        <v>19</v>
      </c>
      <c r="S42" s="3">
        <v>86</v>
      </c>
      <c r="T42" s="3">
        <v>446</v>
      </c>
      <c r="U42" s="3">
        <v>2</v>
      </c>
      <c r="V42" s="3">
        <v>0</v>
      </c>
      <c r="W42" s="4">
        <v>4</v>
      </c>
      <c r="X42" s="3">
        <v>4</v>
      </c>
      <c r="Y42" s="3">
        <v>7</v>
      </c>
      <c r="Z42" s="3">
        <v>502</v>
      </c>
      <c r="AA42" s="3">
        <v>29</v>
      </c>
      <c r="AB42" s="3">
        <v>252</v>
      </c>
      <c r="AC42" s="1">
        <v>1191</v>
      </c>
      <c r="AD42" s="4">
        <v>615</v>
      </c>
      <c r="AI42" s="39" t="s">
        <v>113</v>
      </c>
      <c r="AJ42" s="13"/>
      <c r="AK42" s="3">
        <v>12</v>
      </c>
      <c r="AL42" s="3">
        <v>0</v>
      </c>
      <c r="AM42" s="38" t="s">
        <v>167</v>
      </c>
      <c r="AN42" s="3">
        <v>0</v>
      </c>
      <c r="AO42" s="38">
        <v>1</v>
      </c>
      <c r="AP42" s="38">
        <v>0</v>
      </c>
      <c r="AQ42" s="38" t="s">
        <v>167</v>
      </c>
      <c r="AR42" s="3">
        <v>10</v>
      </c>
      <c r="AS42" s="3">
        <v>1</v>
      </c>
      <c r="AT42" s="3">
        <v>73</v>
      </c>
      <c r="AW42" s="41">
        <v>1</v>
      </c>
      <c r="AX42" s="3">
        <v>5</v>
      </c>
      <c r="AY42" s="3">
        <v>79</v>
      </c>
      <c r="AZ42" s="38">
        <v>8</v>
      </c>
      <c r="BA42" s="3">
        <v>349</v>
      </c>
      <c r="BB42" s="3">
        <v>229</v>
      </c>
      <c r="BC42" s="3">
        <v>1</v>
      </c>
      <c r="BD42" s="3">
        <v>21</v>
      </c>
      <c r="BE42" s="38" t="s">
        <v>167</v>
      </c>
      <c r="BF42" s="41">
        <v>0</v>
      </c>
      <c r="BG42" s="41">
        <v>17</v>
      </c>
      <c r="BH42" s="3">
        <v>0</v>
      </c>
      <c r="BI42" s="4">
        <v>1353</v>
      </c>
      <c r="BN42" s="39" t="s">
        <v>113</v>
      </c>
      <c r="BO42" s="13"/>
      <c r="BP42" s="38" t="s">
        <v>167</v>
      </c>
      <c r="BQ42" s="38" t="s">
        <v>167</v>
      </c>
      <c r="BR42" s="38" t="s">
        <v>167</v>
      </c>
      <c r="BS42" s="38" t="s">
        <v>167</v>
      </c>
      <c r="BT42" s="38" t="s">
        <v>167</v>
      </c>
      <c r="BU42" s="38" t="s">
        <v>167</v>
      </c>
      <c r="BV42" s="38" t="s">
        <v>167</v>
      </c>
      <c r="BW42" s="38" t="s">
        <v>167</v>
      </c>
      <c r="BX42" s="38" t="s">
        <v>167</v>
      </c>
      <c r="BY42" s="38" t="s">
        <v>167</v>
      </c>
      <c r="BZ42" s="38" t="s">
        <v>167</v>
      </c>
      <c r="CA42" s="38" t="s">
        <v>167</v>
      </c>
      <c r="CB42" s="38" t="s">
        <v>167</v>
      </c>
      <c r="CE42" s="1">
        <f>SUM(CF42:CH42)</f>
        <v>2376</v>
      </c>
      <c r="CF42" s="3">
        <v>0</v>
      </c>
      <c r="CG42" s="4">
        <v>1789</v>
      </c>
      <c r="CH42" s="3">
        <v>587</v>
      </c>
      <c r="CI42" s="3">
        <v>0</v>
      </c>
      <c r="CJ42" s="38" t="s">
        <v>167</v>
      </c>
      <c r="CK42" s="38" t="s">
        <v>167</v>
      </c>
      <c r="CL42" s="38" t="s">
        <v>167</v>
      </c>
      <c r="CM42" s="38" t="s">
        <v>167</v>
      </c>
      <c r="CN42" s="38" t="s">
        <v>167</v>
      </c>
      <c r="CO42" s="38" t="s">
        <v>167</v>
      </c>
      <c r="CP42" s="38" t="s">
        <v>167</v>
      </c>
      <c r="CQ42" s="38" t="s">
        <v>167</v>
      </c>
      <c r="CR42" s="38" t="s">
        <v>167</v>
      </c>
      <c r="CS42" s="38" t="s">
        <v>167</v>
      </c>
    </row>
    <row r="43" spans="4:97" ht="15" customHeight="1">
      <c r="D43" s="39" t="s">
        <v>114</v>
      </c>
      <c r="E43" s="13"/>
      <c r="F43" s="37">
        <v>11137</v>
      </c>
      <c r="G43" s="4">
        <v>7001</v>
      </c>
      <c r="H43" s="3">
        <v>2</v>
      </c>
      <c r="I43" s="38">
        <v>4</v>
      </c>
      <c r="J43" s="38">
        <v>0</v>
      </c>
      <c r="K43" s="3">
        <v>0</v>
      </c>
      <c r="L43" s="3">
        <v>36</v>
      </c>
      <c r="M43" s="3">
        <v>3</v>
      </c>
      <c r="N43" s="38" t="s">
        <v>167</v>
      </c>
      <c r="O43" s="3">
        <v>0</v>
      </c>
      <c r="R43" s="3">
        <v>6</v>
      </c>
      <c r="S43" s="3">
        <v>41</v>
      </c>
      <c r="T43" s="3">
        <v>276</v>
      </c>
      <c r="U43" s="3">
        <v>9</v>
      </c>
      <c r="V43" s="3">
        <v>110</v>
      </c>
      <c r="W43" s="4">
        <v>13</v>
      </c>
      <c r="X43" s="3">
        <v>10</v>
      </c>
      <c r="Y43" s="3">
        <v>4</v>
      </c>
      <c r="Z43" s="3">
        <v>848</v>
      </c>
      <c r="AA43" s="3">
        <v>32</v>
      </c>
      <c r="AB43" s="3">
        <v>172</v>
      </c>
      <c r="AC43" s="1">
        <v>1082</v>
      </c>
      <c r="AD43" s="1">
        <v>815</v>
      </c>
      <c r="AI43" s="39" t="s">
        <v>114</v>
      </c>
      <c r="AJ43" s="13"/>
      <c r="AK43" s="3">
        <v>47</v>
      </c>
      <c r="AL43" s="3">
        <v>9</v>
      </c>
      <c r="AM43" s="3">
        <v>8</v>
      </c>
      <c r="AN43" s="3">
        <v>0</v>
      </c>
      <c r="AO43" s="3">
        <v>25</v>
      </c>
      <c r="AP43" s="3">
        <v>0</v>
      </c>
      <c r="AQ43" s="3">
        <v>1</v>
      </c>
      <c r="AR43" s="3">
        <v>182</v>
      </c>
      <c r="AS43" s="3">
        <v>9</v>
      </c>
      <c r="AT43" s="3">
        <v>83</v>
      </c>
      <c r="AW43" s="1">
        <v>6</v>
      </c>
      <c r="AX43" s="3">
        <v>34</v>
      </c>
      <c r="AY43" s="3">
        <v>144</v>
      </c>
      <c r="AZ43" s="3">
        <v>21</v>
      </c>
      <c r="BA43" s="3">
        <v>364</v>
      </c>
      <c r="BB43" s="3">
        <v>354</v>
      </c>
      <c r="BC43" s="3">
        <v>53</v>
      </c>
      <c r="BD43" s="3">
        <v>43</v>
      </c>
      <c r="BE43" s="38" t="s">
        <v>167</v>
      </c>
      <c r="BF43" s="41">
        <v>0</v>
      </c>
      <c r="BG43" s="41">
        <v>33</v>
      </c>
      <c r="BH43" s="3">
        <v>5</v>
      </c>
      <c r="BI43" s="4">
        <v>2116</v>
      </c>
      <c r="BN43" s="39" t="s">
        <v>114</v>
      </c>
      <c r="BO43" s="13"/>
      <c r="BP43" s="4">
        <f>SUM(BQ43:BS43)</f>
        <v>0</v>
      </c>
      <c r="BQ43" s="3">
        <v>0</v>
      </c>
      <c r="BR43" s="3">
        <v>0</v>
      </c>
      <c r="BS43" s="3">
        <v>0</v>
      </c>
      <c r="BT43" s="4">
        <f>SUM(BU43:BV43)</f>
        <v>0</v>
      </c>
      <c r="BU43" s="3">
        <v>0</v>
      </c>
      <c r="BV43" s="3">
        <v>0</v>
      </c>
      <c r="BW43" s="4">
        <f>SUM(BX43:CB43)</f>
        <v>0</v>
      </c>
      <c r="BX43" s="38">
        <v>0</v>
      </c>
      <c r="BY43" s="3">
        <v>0</v>
      </c>
      <c r="BZ43" s="38" t="s">
        <v>167</v>
      </c>
      <c r="CA43" s="38" t="s">
        <v>167</v>
      </c>
      <c r="CB43" s="3">
        <v>0</v>
      </c>
      <c r="CE43" s="1">
        <v>4122</v>
      </c>
      <c r="CF43" s="3">
        <v>26</v>
      </c>
      <c r="CG43" s="4">
        <v>2754</v>
      </c>
      <c r="CH43" s="4">
        <v>1342</v>
      </c>
      <c r="CI43" s="3">
        <v>12</v>
      </c>
      <c r="CJ43" s="38" t="s">
        <v>167</v>
      </c>
      <c r="CK43" s="38">
        <v>0</v>
      </c>
      <c r="CL43" s="38" t="s">
        <v>167</v>
      </c>
      <c r="CM43" s="38" t="s">
        <v>167</v>
      </c>
      <c r="CN43" s="38" t="s">
        <v>167</v>
      </c>
      <c r="CO43" s="38" t="s">
        <v>167</v>
      </c>
      <c r="CP43" s="38" t="s">
        <v>167</v>
      </c>
      <c r="CQ43" s="38" t="s">
        <v>167</v>
      </c>
      <c r="CR43" s="38" t="s">
        <v>167</v>
      </c>
      <c r="CS43" s="38" t="s">
        <v>167</v>
      </c>
    </row>
    <row r="44" spans="4:97" ht="15" customHeight="1">
      <c r="D44" s="39"/>
      <c r="E44" s="13"/>
      <c r="F44" s="37"/>
      <c r="G44" s="4"/>
      <c r="W44" s="4"/>
      <c r="AC44" s="1"/>
      <c r="AD44" s="1"/>
      <c r="AI44" s="39"/>
      <c r="AJ44" s="13"/>
      <c r="BE44" s="38"/>
      <c r="BF44" s="41"/>
      <c r="BG44" s="41"/>
      <c r="BI44" s="4"/>
      <c r="BN44" s="39"/>
      <c r="BO44" s="13"/>
      <c r="BP44" s="4"/>
      <c r="BW44" s="4"/>
      <c r="BX44" s="38"/>
      <c r="BZ44" s="38"/>
      <c r="CA44" s="38"/>
      <c r="CF44" s="3"/>
      <c r="CG44" s="4"/>
      <c r="CH44" s="4"/>
      <c r="CJ44" s="38"/>
      <c r="CK44" s="38"/>
      <c r="CL44" s="38"/>
      <c r="CM44" s="38"/>
      <c r="CN44" s="38"/>
      <c r="CO44" s="38"/>
      <c r="CP44" s="38"/>
      <c r="CQ44" s="38"/>
      <c r="CR44" s="38"/>
      <c r="CS44" s="38"/>
    </row>
    <row r="45" spans="4:97" ht="15" customHeight="1">
      <c r="D45" s="39" t="s">
        <v>115</v>
      </c>
      <c r="E45" s="13"/>
      <c r="F45" s="37">
        <v>1857</v>
      </c>
      <c r="G45" s="4">
        <v>1856</v>
      </c>
      <c r="H45" s="38" t="s">
        <v>167</v>
      </c>
      <c r="I45" s="38">
        <v>0</v>
      </c>
      <c r="J45" s="38" t="s">
        <v>167</v>
      </c>
      <c r="K45" s="38" t="s">
        <v>167</v>
      </c>
      <c r="L45" s="38">
        <v>18</v>
      </c>
      <c r="M45" s="38" t="s">
        <v>167</v>
      </c>
      <c r="N45" s="38" t="s">
        <v>167</v>
      </c>
      <c r="O45" s="38" t="s">
        <v>167</v>
      </c>
      <c r="R45" s="38" t="s">
        <v>167</v>
      </c>
      <c r="S45" s="38">
        <v>0</v>
      </c>
      <c r="T45" s="38" t="s">
        <v>167</v>
      </c>
      <c r="U45" s="38" t="s">
        <v>167</v>
      </c>
      <c r="V45" s="38">
        <v>2</v>
      </c>
      <c r="W45" s="38">
        <v>0</v>
      </c>
      <c r="X45" s="38" t="s">
        <v>167</v>
      </c>
      <c r="Y45" s="38" t="s">
        <v>167</v>
      </c>
      <c r="Z45" s="38" t="s">
        <v>167</v>
      </c>
      <c r="AA45" s="38" t="s">
        <v>167</v>
      </c>
      <c r="AB45" s="38" t="s">
        <v>167</v>
      </c>
      <c r="AC45" s="38" t="s">
        <v>167</v>
      </c>
      <c r="AD45" s="2">
        <v>1479</v>
      </c>
      <c r="AI45" s="39" t="s">
        <v>115</v>
      </c>
      <c r="AJ45" s="13"/>
      <c r="AK45" s="38" t="s">
        <v>167</v>
      </c>
      <c r="AL45" s="38" t="s">
        <v>167</v>
      </c>
      <c r="AM45" s="38" t="s">
        <v>167</v>
      </c>
      <c r="AN45" s="38" t="s">
        <v>167</v>
      </c>
      <c r="AO45" s="38" t="s">
        <v>167</v>
      </c>
      <c r="AP45" s="38" t="s">
        <v>167</v>
      </c>
      <c r="AQ45" s="38" t="s">
        <v>167</v>
      </c>
      <c r="AR45" s="38" t="s">
        <v>167</v>
      </c>
      <c r="AS45" s="38" t="s">
        <v>167</v>
      </c>
      <c r="AT45" s="38">
        <v>0</v>
      </c>
      <c r="AW45" s="41" t="s">
        <v>167</v>
      </c>
      <c r="AX45" s="38" t="s">
        <v>167</v>
      </c>
      <c r="AY45" s="38" t="s">
        <v>167</v>
      </c>
      <c r="AZ45" s="38">
        <v>1</v>
      </c>
      <c r="BA45" s="3">
        <v>314</v>
      </c>
      <c r="BB45" s="38" t="s">
        <v>167</v>
      </c>
      <c r="BC45" s="38" t="s">
        <v>167</v>
      </c>
      <c r="BD45" s="38" t="s">
        <v>167</v>
      </c>
      <c r="BE45" s="38" t="s">
        <v>167</v>
      </c>
      <c r="BF45" s="38" t="s">
        <v>167</v>
      </c>
      <c r="BG45" s="38">
        <v>0</v>
      </c>
      <c r="BH45" s="38">
        <v>0</v>
      </c>
      <c r="BI45" s="3">
        <v>42</v>
      </c>
      <c r="BN45" s="39" t="s">
        <v>115</v>
      </c>
      <c r="BO45" s="13"/>
      <c r="BP45" s="38" t="s">
        <v>167</v>
      </c>
      <c r="BQ45" s="38" t="s">
        <v>167</v>
      </c>
      <c r="BR45" s="38" t="s">
        <v>167</v>
      </c>
      <c r="BS45" s="38" t="s">
        <v>167</v>
      </c>
      <c r="BT45" s="38" t="s">
        <v>167</v>
      </c>
      <c r="BU45" s="38" t="s">
        <v>167</v>
      </c>
      <c r="BV45" s="38" t="s">
        <v>167</v>
      </c>
      <c r="BW45" s="38" t="s">
        <v>167</v>
      </c>
      <c r="BX45" s="38" t="s">
        <v>167</v>
      </c>
      <c r="BY45" s="38" t="s">
        <v>167</v>
      </c>
      <c r="BZ45" s="38" t="s">
        <v>167</v>
      </c>
      <c r="CA45" s="38" t="s">
        <v>167</v>
      </c>
      <c r="CB45" s="38" t="s">
        <v>167</v>
      </c>
      <c r="CE45" s="41">
        <v>1</v>
      </c>
      <c r="CF45" s="38">
        <v>0</v>
      </c>
      <c r="CG45" s="38" t="s">
        <v>167</v>
      </c>
      <c r="CH45" s="38">
        <v>0</v>
      </c>
      <c r="CI45" s="38" t="s">
        <v>167</v>
      </c>
      <c r="CJ45" s="38" t="s">
        <v>167</v>
      </c>
      <c r="CK45" s="38" t="s">
        <v>167</v>
      </c>
      <c r="CL45" s="38" t="s">
        <v>167</v>
      </c>
      <c r="CM45" s="38" t="s">
        <v>167</v>
      </c>
      <c r="CN45" s="38" t="s">
        <v>167</v>
      </c>
      <c r="CO45" s="38" t="s">
        <v>167</v>
      </c>
      <c r="CP45" s="38" t="s">
        <v>167</v>
      </c>
      <c r="CQ45" s="38" t="s">
        <v>167</v>
      </c>
      <c r="CR45" s="38" t="s">
        <v>167</v>
      </c>
      <c r="CS45" s="38" t="s">
        <v>167</v>
      </c>
    </row>
    <row r="46" spans="4:97" ht="15" customHeight="1">
      <c r="D46" s="39" t="s">
        <v>116</v>
      </c>
      <c r="E46" s="13"/>
      <c r="F46" s="37">
        <v>3591</v>
      </c>
      <c r="G46" s="4">
        <v>3591</v>
      </c>
      <c r="H46" s="38" t="s">
        <v>167</v>
      </c>
      <c r="I46" s="38">
        <v>0</v>
      </c>
      <c r="J46" s="38" t="s">
        <v>167</v>
      </c>
      <c r="K46" s="38" t="s">
        <v>167</v>
      </c>
      <c r="L46" s="3">
        <v>33</v>
      </c>
      <c r="M46" s="38" t="s">
        <v>167</v>
      </c>
      <c r="N46" s="38" t="s">
        <v>167</v>
      </c>
      <c r="O46" s="38" t="s">
        <v>167</v>
      </c>
      <c r="R46" s="38" t="s">
        <v>167</v>
      </c>
      <c r="S46" s="3">
        <v>0</v>
      </c>
      <c r="T46" s="38">
        <v>0</v>
      </c>
      <c r="U46" s="3">
        <v>33</v>
      </c>
      <c r="V46" s="38" t="s">
        <v>167</v>
      </c>
      <c r="W46" s="38" t="s">
        <v>167</v>
      </c>
      <c r="X46" s="38" t="s">
        <v>167</v>
      </c>
      <c r="Y46" s="38" t="s">
        <v>167</v>
      </c>
      <c r="Z46" s="3">
        <v>1</v>
      </c>
      <c r="AA46" s="38" t="s">
        <v>167</v>
      </c>
      <c r="AB46" s="3">
        <v>0</v>
      </c>
      <c r="AC46" s="38" t="s">
        <v>167</v>
      </c>
      <c r="AD46" s="3">
        <v>180</v>
      </c>
      <c r="AI46" s="39" t="s">
        <v>116</v>
      </c>
      <c r="AJ46" s="13"/>
      <c r="AK46" s="3">
        <v>5</v>
      </c>
      <c r="AL46" s="3">
        <v>71</v>
      </c>
      <c r="AM46" s="3">
        <v>33</v>
      </c>
      <c r="AN46" s="3">
        <v>6</v>
      </c>
      <c r="AO46" s="38" t="s">
        <v>167</v>
      </c>
      <c r="AP46" s="38">
        <v>20</v>
      </c>
      <c r="AQ46" s="3">
        <v>16</v>
      </c>
      <c r="AR46" s="3">
        <v>262</v>
      </c>
      <c r="AS46" s="3">
        <v>38</v>
      </c>
      <c r="AT46" s="3">
        <v>211</v>
      </c>
      <c r="AW46" s="41">
        <v>302</v>
      </c>
      <c r="AX46" s="38">
        <v>15</v>
      </c>
      <c r="AY46" s="3">
        <v>13</v>
      </c>
      <c r="AZ46" s="3">
        <v>1</v>
      </c>
      <c r="BA46" s="3">
        <v>1</v>
      </c>
      <c r="BB46" s="38" t="s">
        <v>167</v>
      </c>
      <c r="BC46" s="38" t="s">
        <v>167</v>
      </c>
      <c r="BD46" s="3">
        <v>0</v>
      </c>
      <c r="BE46" s="38" t="s">
        <v>167</v>
      </c>
      <c r="BF46" s="41">
        <v>465</v>
      </c>
      <c r="BG46" s="41">
        <v>335</v>
      </c>
      <c r="BH46" s="38" t="s">
        <v>167</v>
      </c>
      <c r="BI46" s="4">
        <v>1551</v>
      </c>
      <c r="BN46" s="39" t="s">
        <v>116</v>
      </c>
      <c r="BO46" s="13"/>
      <c r="BP46" s="38">
        <v>0</v>
      </c>
      <c r="BQ46" s="38" t="s">
        <v>167</v>
      </c>
      <c r="BR46" s="38" t="s">
        <v>167</v>
      </c>
      <c r="BS46" s="38">
        <v>0</v>
      </c>
      <c r="BT46" s="38" t="s">
        <v>167</v>
      </c>
      <c r="BU46" s="38" t="s">
        <v>167</v>
      </c>
      <c r="BV46" s="38" t="s">
        <v>167</v>
      </c>
      <c r="BW46" s="38" t="s">
        <v>167</v>
      </c>
      <c r="BX46" s="38" t="s">
        <v>167</v>
      </c>
      <c r="BY46" s="38" t="s">
        <v>167</v>
      </c>
      <c r="BZ46" s="38" t="s">
        <v>167</v>
      </c>
      <c r="CA46" s="38" t="s">
        <v>167</v>
      </c>
      <c r="CB46" s="38" t="s">
        <v>167</v>
      </c>
      <c r="CE46" s="1">
        <v>0</v>
      </c>
      <c r="CF46" s="38">
        <v>0</v>
      </c>
      <c r="CG46" s="38">
        <v>0</v>
      </c>
      <c r="CH46" s="38">
        <v>0</v>
      </c>
      <c r="CI46" s="3">
        <v>0</v>
      </c>
      <c r="CJ46" s="38" t="s">
        <v>167</v>
      </c>
      <c r="CK46" s="38" t="s">
        <v>167</v>
      </c>
      <c r="CL46" s="38" t="s">
        <v>167</v>
      </c>
      <c r="CM46" s="38" t="s">
        <v>167</v>
      </c>
      <c r="CN46" s="38" t="s">
        <v>167</v>
      </c>
      <c r="CO46" s="38" t="s">
        <v>167</v>
      </c>
      <c r="CP46" s="38" t="s">
        <v>167</v>
      </c>
      <c r="CQ46" s="38" t="s">
        <v>167</v>
      </c>
      <c r="CR46" s="38" t="s">
        <v>167</v>
      </c>
      <c r="CS46" s="38" t="s">
        <v>167</v>
      </c>
    </row>
    <row r="47" spans="4:97" ht="15" customHeight="1">
      <c r="D47" s="39" t="s">
        <v>117</v>
      </c>
      <c r="E47" s="13"/>
      <c r="F47" s="37">
        <v>26429</v>
      </c>
      <c r="G47" s="4">
        <v>9</v>
      </c>
      <c r="H47" s="38" t="s">
        <v>167</v>
      </c>
      <c r="I47" s="38">
        <v>0</v>
      </c>
      <c r="J47" s="38" t="s">
        <v>167</v>
      </c>
      <c r="K47" s="38" t="s">
        <v>167</v>
      </c>
      <c r="L47" s="38" t="s">
        <v>167</v>
      </c>
      <c r="M47" s="3">
        <v>1</v>
      </c>
      <c r="N47" s="3">
        <v>4</v>
      </c>
      <c r="O47" s="3">
        <v>1</v>
      </c>
      <c r="R47" s="38">
        <v>0</v>
      </c>
      <c r="S47" s="38" t="s">
        <v>167</v>
      </c>
      <c r="T47" s="38" t="s">
        <v>167</v>
      </c>
      <c r="U47" s="38" t="s">
        <v>167</v>
      </c>
      <c r="V47" s="38" t="s">
        <v>167</v>
      </c>
      <c r="W47" s="38">
        <v>0</v>
      </c>
      <c r="X47" s="38" t="s">
        <v>167</v>
      </c>
      <c r="Y47" s="38" t="s">
        <v>167</v>
      </c>
      <c r="Z47" s="38">
        <v>0</v>
      </c>
      <c r="AA47" s="38" t="s">
        <v>167</v>
      </c>
      <c r="AB47" s="38" t="s">
        <v>167</v>
      </c>
      <c r="AC47" s="38" t="s">
        <v>167</v>
      </c>
      <c r="AD47" s="38" t="s">
        <v>167</v>
      </c>
      <c r="AI47" s="39" t="s">
        <v>117</v>
      </c>
      <c r="AJ47" s="13"/>
      <c r="AK47" s="38">
        <v>0</v>
      </c>
      <c r="AL47" s="38" t="s">
        <v>167</v>
      </c>
      <c r="AM47" s="38" t="s">
        <v>167</v>
      </c>
      <c r="AN47" s="38" t="s">
        <v>167</v>
      </c>
      <c r="AO47" s="38" t="s">
        <v>167</v>
      </c>
      <c r="AP47" s="38" t="s">
        <v>167</v>
      </c>
      <c r="AQ47" s="38" t="s">
        <v>167</v>
      </c>
      <c r="AR47" s="38" t="s">
        <v>167</v>
      </c>
      <c r="AS47" s="38" t="s">
        <v>167</v>
      </c>
      <c r="AT47" s="38" t="s">
        <v>167</v>
      </c>
      <c r="AW47" s="41" t="s">
        <v>167</v>
      </c>
      <c r="AX47" s="38" t="s">
        <v>167</v>
      </c>
      <c r="AY47" s="38">
        <v>0</v>
      </c>
      <c r="AZ47" s="38" t="s">
        <v>167</v>
      </c>
      <c r="BA47" s="38" t="s">
        <v>167</v>
      </c>
      <c r="BB47" s="38">
        <v>1</v>
      </c>
      <c r="BC47" s="38" t="s">
        <v>167</v>
      </c>
      <c r="BD47" s="38">
        <v>0</v>
      </c>
      <c r="BE47" s="38" t="s">
        <v>167</v>
      </c>
      <c r="BF47" s="41" t="s">
        <v>167</v>
      </c>
      <c r="BG47" s="41" t="s">
        <v>167</v>
      </c>
      <c r="BH47" s="38">
        <v>1</v>
      </c>
      <c r="BI47" s="3">
        <v>0</v>
      </c>
      <c r="BN47" s="39" t="s">
        <v>117</v>
      </c>
      <c r="BO47" s="13"/>
      <c r="BP47" s="38" t="s">
        <v>167</v>
      </c>
      <c r="BQ47" s="38" t="s">
        <v>167</v>
      </c>
      <c r="BR47" s="38" t="s">
        <v>167</v>
      </c>
      <c r="BS47" s="38" t="s">
        <v>167</v>
      </c>
      <c r="BT47" s="38" t="s">
        <v>167</v>
      </c>
      <c r="BU47" s="38" t="s">
        <v>167</v>
      </c>
      <c r="BV47" s="38" t="s">
        <v>167</v>
      </c>
      <c r="BW47" s="38" t="s">
        <v>167</v>
      </c>
      <c r="BX47" s="38" t="s">
        <v>167</v>
      </c>
      <c r="BY47" s="38" t="s">
        <v>167</v>
      </c>
      <c r="BZ47" s="38" t="s">
        <v>167</v>
      </c>
      <c r="CA47" s="38" t="s">
        <v>167</v>
      </c>
      <c r="CB47" s="38" t="s">
        <v>167</v>
      </c>
      <c r="CD47" s="38"/>
      <c r="CE47" s="1">
        <v>26420</v>
      </c>
      <c r="CF47" s="38">
        <v>26</v>
      </c>
      <c r="CG47" s="2">
        <v>18196</v>
      </c>
      <c r="CH47" s="2">
        <v>8199</v>
      </c>
      <c r="CI47" s="38" t="s">
        <v>167</v>
      </c>
      <c r="CJ47" s="38" t="s">
        <v>167</v>
      </c>
      <c r="CK47" s="38" t="s">
        <v>167</v>
      </c>
      <c r="CL47" s="38" t="s">
        <v>167</v>
      </c>
      <c r="CM47" s="38" t="s">
        <v>167</v>
      </c>
      <c r="CN47" s="38" t="s">
        <v>167</v>
      </c>
      <c r="CO47" s="38" t="s">
        <v>167</v>
      </c>
      <c r="CP47" s="38" t="s">
        <v>167</v>
      </c>
      <c r="CQ47" s="38" t="s">
        <v>167</v>
      </c>
      <c r="CR47" s="38" t="s">
        <v>167</v>
      </c>
      <c r="CS47" s="38" t="s">
        <v>167</v>
      </c>
    </row>
    <row r="48" spans="4:97" ht="15" customHeight="1">
      <c r="D48" s="39" t="s">
        <v>118</v>
      </c>
      <c r="E48" s="13"/>
      <c r="F48" s="46">
        <v>3192</v>
      </c>
      <c r="G48" s="4">
        <v>3192</v>
      </c>
      <c r="H48" s="3">
        <v>4</v>
      </c>
      <c r="I48" s="38">
        <v>21</v>
      </c>
      <c r="J48" s="38">
        <v>1</v>
      </c>
      <c r="K48" s="3">
        <v>15</v>
      </c>
      <c r="L48" s="1">
        <v>2189</v>
      </c>
      <c r="M48" s="38" t="s">
        <v>167</v>
      </c>
      <c r="N48" s="38" t="s">
        <v>167</v>
      </c>
      <c r="O48" s="38">
        <v>0</v>
      </c>
      <c r="R48" s="38">
        <v>0</v>
      </c>
      <c r="S48" s="3">
        <v>243</v>
      </c>
      <c r="T48" s="3">
        <v>38</v>
      </c>
      <c r="U48" s="38" t="s">
        <v>167</v>
      </c>
      <c r="V48" s="38" t="s">
        <v>167</v>
      </c>
      <c r="W48" s="38" t="s">
        <v>167</v>
      </c>
      <c r="X48" s="38" t="s">
        <v>167</v>
      </c>
      <c r="Y48" s="38" t="s">
        <v>167</v>
      </c>
      <c r="Z48" s="38" t="s">
        <v>167</v>
      </c>
      <c r="AA48" s="38" t="s">
        <v>167</v>
      </c>
      <c r="AB48" s="38" t="s">
        <v>167</v>
      </c>
      <c r="AC48" s="38" t="s">
        <v>167</v>
      </c>
      <c r="AD48" s="38">
        <v>234</v>
      </c>
      <c r="AI48" s="39" t="s">
        <v>118</v>
      </c>
      <c r="AJ48" s="13"/>
      <c r="AK48" s="38">
        <v>0</v>
      </c>
      <c r="AL48" s="38" t="s">
        <v>167</v>
      </c>
      <c r="AM48" s="38" t="s">
        <v>167</v>
      </c>
      <c r="AN48" s="38">
        <v>0</v>
      </c>
      <c r="AO48" s="38" t="s">
        <v>167</v>
      </c>
      <c r="AP48" s="38" t="s">
        <v>167</v>
      </c>
      <c r="AQ48" s="38" t="s">
        <v>167</v>
      </c>
      <c r="AR48" s="38">
        <v>299</v>
      </c>
      <c r="AS48" s="38" t="s">
        <v>167</v>
      </c>
      <c r="AT48" s="38">
        <v>1</v>
      </c>
      <c r="AU48" s="38"/>
      <c r="AV48" s="38"/>
      <c r="AW48" s="41" t="s">
        <v>167</v>
      </c>
      <c r="AX48" s="38" t="s">
        <v>167</v>
      </c>
      <c r="AY48" s="38" t="s">
        <v>167</v>
      </c>
      <c r="AZ48" s="38">
        <v>18</v>
      </c>
      <c r="BA48" s="38">
        <v>16</v>
      </c>
      <c r="BB48" s="38" t="s">
        <v>167</v>
      </c>
      <c r="BC48" s="38" t="s">
        <v>167</v>
      </c>
      <c r="BD48" s="38">
        <v>0</v>
      </c>
      <c r="BE48" s="38" t="s">
        <v>167</v>
      </c>
      <c r="BF48" s="38" t="s">
        <v>167</v>
      </c>
      <c r="BG48" s="38" t="s">
        <v>167</v>
      </c>
      <c r="BH48" s="38" t="s">
        <v>167</v>
      </c>
      <c r="BI48" s="38">
        <v>112</v>
      </c>
      <c r="BN48" s="39" t="s">
        <v>118</v>
      </c>
      <c r="BO48" s="13"/>
      <c r="BP48" s="38" t="s">
        <v>167</v>
      </c>
      <c r="BQ48" s="38" t="s">
        <v>167</v>
      </c>
      <c r="BR48" s="38" t="s">
        <v>167</v>
      </c>
      <c r="BS48" s="38" t="s">
        <v>167</v>
      </c>
      <c r="BT48" s="38" t="s">
        <v>167</v>
      </c>
      <c r="BU48" s="38" t="s">
        <v>167</v>
      </c>
      <c r="BV48" s="38" t="s">
        <v>167</v>
      </c>
      <c r="BW48" s="38" t="s">
        <v>167</v>
      </c>
      <c r="BX48" s="38" t="s">
        <v>167</v>
      </c>
      <c r="BY48" s="38" t="s">
        <v>167</v>
      </c>
      <c r="BZ48" s="38" t="s">
        <v>167</v>
      </c>
      <c r="CA48" s="38" t="s">
        <v>167</v>
      </c>
      <c r="CB48" s="38" t="s">
        <v>167</v>
      </c>
      <c r="CC48" s="38"/>
      <c r="CD48" s="38"/>
      <c r="CE48" s="38" t="s">
        <v>167</v>
      </c>
      <c r="CF48" s="38" t="s">
        <v>167</v>
      </c>
      <c r="CG48" s="38" t="s">
        <v>167</v>
      </c>
      <c r="CH48" s="38" t="s">
        <v>167</v>
      </c>
      <c r="CI48" s="38" t="s">
        <v>167</v>
      </c>
      <c r="CJ48" s="38" t="s">
        <v>167</v>
      </c>
      <c r="CK48" s="38" t="s">
        <v>167</v>
      </c>
      <c r="CL48" s="38" t="s">
        <v>167</v>
      </c>
      <c r="CM48" s="38" t="s">
        <v>167</v>
      </c>
      <c r="CN48" s="38" t="s">
        <v>167</v>
      </c>
      <c r="CO48" s="38" t="s">
        <v>167</v>
      </c>
      <c r="CP48" s="38" t="s">
        <v>167</v>
      </c>
      <c r="CQ48" s="38" t="s">
        <v>167</v>
      </c>
      <c r="CR48" s="38" t="s">
        <v>167</v>
      </c>
      <c r="CS48" s="38" t="s">
        <v>167</v>
      </c>
    </row>
    <row r="49" spans="4:97" ht="15" customHeight="1">
      <c r="D49" s="39" t="s">
        <v>119</v>
      </c>
      <c r="E49" s="13"/>
      <c r="F49" s="37">
        <v>6913</v>
      </c>
      <c r="G49" s="4">
        <v>6862</v>
      </c>
      <c r="H49" s="38">
        <v>1</v>
      </c>
      <c r="I49" s="38">
        <v>5</v>
      </c>
      <c r="J49" s="38">
        <v>0</v>
      </c>
      <c r="K49" s="38">
        <v>10</v>
      </c>
      <c r="L49" s="4">
        <v>537</v>
      </c>
      <c r="M49" s="38">
        <v>0</v>
      </c>
      <c r="N49" s="38" t="s">
        <v>167</v>
      </c>
      <c r="O49" s="38" t="s">
        <v>167</v>
      </c>
      <c r="R49" s="38">
        <v>0</v>
      </c>
      <c r="S49" s="3">
        <v>111</v>
      </c>
      <c r="T49" s="3">
        <v>9</v>
      </c>
      <c r="U49" s="3">
        <v>5</v>
      </c>
      <c r="V49" s="38">
        <v>1</v>
      </c>
      <c r="W49" s="38" t="s">
        <v>167</v>
      </c>
      <c r="X49" s="3">
        <v>4</v>
      </c>
      <c r="Y49" s="38" t="s">
        <v>167</v>
      </c>
      <c r="Z49" s="3">
        <v>232</v>
      </c>
      <c r="AA49" s="3">
        <v>4</v>
      </c>
      <c r="AB49" s="3">
        <v>21</v>
      </c>
      <c r="AC49" s="38">
        <v>0</v>
      </c>
      <c r="AD49" s="4">
        <v>2631</v>
      </c>
      <c r="AI49" s="39" t="s">
        <v>119</v>
      </c>
      <c r="AJ49" s="13"/>
      <c r="AK49" s="3">
        <v>39</v>
      </c>
      <c r="AL49" s="3">
        <v>3</v>
      </c>
      <c r="AM49" s="3">
        <v>12</v>
      </c>
      <c r="AN49" s="3">
        <v>19</v>
      </c>
      <c r="AO49" s="3">
        <v>1</v>
      </c>
      <c r="AP49" s="3">
        <v>1</v>
      </c>
      <c r="AQ49" s="3">
        <v>1</v>
      </c>
      <c r="AR49" s="3">
        <v>223</v>
      </c>
      <c r="AS49" s="3">
        <v>2</v>
      </c>
      <c r="AT49" s="3">
        <v>492</v>
      </c>
      <c r="AW49" s="41">
        <v>89</v>
      </c>
      <c r="AX49" s="38">
        <v>26</v>
      </c>
      <c r="AY49" s="2">
        <v>823</v>
      </c>
      <c r="AZ49" s="38">
        <v>24</v>
      </c>
      <c r="BA49" s="38">
        <v>8</v>
      </c>
      <c r="BB49" s="3">
        <v>1</v>
      </c>
      <c r="BC49" s="3">
        <v>23</v>
      </c>
      <c r="BD49" s="3">
        <v>19</v>
      </c>
      <c r="BE49" s="38" t="s">
        <v>167</v>
      </c>
      <c r="BF49" s="41">
        <v>40</v>
      </c>
      <c r="BG49" s="41">
        <v>18</v>
      </c>
      <c r="BH49" s="38" t="s">
        <v>167</v>
      </c>
      <c r="BI49" s="2">
        <v>1430</v>
      </c>
      <c r="BN49" s="39" t="s">
        <v>119</v>
      </c>
      <c r="BO49" s="13"/>
      <c r="BP49" s="2" t="s">
        <v>167</v>
      </c>
      <c r="BQ49" s="38" t="s">
        <v>167</v>
      </c>
      <c r="BR49" s="38" t="s">
        <v>167</v>
      </c>
      <c r="BS49" s="38" t="s">
        <v>167</v>
      </c>
      <c r="BT49" s="38" t="s">
        <v>167</v>
      </c>
      <c r="BU49" s="38" t="s">
        <v>167</v>
      </c>
      <c r="BV49" s="38" t="s">
        <v>167</v>
      </c>
      <c r="BW49" s="38" t="s">
        <v>167</v>
      </c>
      <c r="BX49" s="38" t="s">
        <v>167</v>
      </c>
      <c r="BY49" s="38" t="s">
        <v>167</v>
      </c>
      <c r="BZ49" s="38" t="s">
        <v>167</v>
      </c>
      <c r="CA49" s="38" t="s">
        <v>167</v>
      </c>
      <c r="CB49" s="38" t="s">
        <v>167</v>
      </c>
      <c r="CE49" s="1">
        <v>9</v>
      </c>
      <c r="CF49" s="3">
        <v>1</v>
      </c>
      <c r="CG49" s="38" t="s">
        <v>167</v>
      </c>
      <c r="CH49" s="3">
        <v>7</v>
      </c>
      <c r="CI49" s="3">
        <v>42</v>
      </c>
      <c r="CJ49" s="38" t="s">
        <v>167</v>
      </c>
      <c r="CK49" s="38" t="s">
        <v>167</v>
      </c>
      <c r="CL49" s="38" t="s">
        <v>167</v>
      </c>
      <c r="CM49" s="38" t="s">
        <v>167</v>
      </c>
      <c r="CN49" s="38" t="s">
        <v>167</v>
      </c>
      <c r="CO49" s="38" t="s">
        <v>167</v>
      </c>
      <c r="CP49" s="38" t="s">
        <v>167</v>
      </c>
      <c r="CQ49" s="38" t="s">
        <v>167</v>
      </c>
      <c r="CR49" s="38" t="s">
        <v>167</v>
      </c>
      <c r="CS49" s="38" t="s">
        <v>167</v>
      </c>
    </row>
    <row r="50" spans="4:97" ht="15" customHeight="1">
      <c r="D50" s="39"/>
      <c r="E50" s="13"/>
      <c r="F50" s="37"/>
      <c r="G50" s="4"/>
      <c r="H50" s="38"/>
      <c r="I50" s="38"/>
      <c r="J50" s="38"/>
      <c r="K50" s="38"/>
      <c r="L50" s="4"/>
      <c r="M50" s="38"/>
      <c r="N50" s="38"/>
      <c r="O50" s="38"/>
      <c r="R50" s="38"/>
      <c r="W50" s="38"/>
      <c r="Y50" s="38"/>
      <c r="AC50" s="38"/>
      <c r="AD50" s="4"/>
      <c r="AI50" s="39"/>
      <c r="AJ50" s="13"/>
      <c r="AW50" s="41"/>
      <c r="AX50" s="38"/>
      <c r="AY50" s="4"/>
      <c r="BE50" s="38"/>
      <c r="BF50" s="41"/>
      <c r="BG50" s="41"/>
      <c r="BH50" s="38"/>
      <c r="BI50" s="4"/>
      <c r="BN50" s="39"/>
      <c r="BO50" s="13"/>
      <c r="BP50" s="4"/>
      <c r="BQ50" s="38"/>
      <c r="BR50" s="38"/>
      <c r="BS50" s="38"/>
      <c r="BT50" s="38"/>
      <c r="BV50" s="38"/>
      <c r="BW50" s="38"/>
      <c r="BX50" s="38"/>
      <c r="BY50" s="38"/>
      <c r="BZ50" s="38"/>
      <c r="CA50" s="38"/>
      <c r="CB50" s="38"/>
      <c r="CF50" s="3"/>
      <c r="CJ50" s="38"/>
      <c r="CK50" s="38"/>
      <c r="CL50" s="38"/>
      <c r="CM50" s="38"/>
      <c r="CN50" s="38"/>
      <c r="CO50" s="38"/>
      <c r="CP50" s="38"/>
      <c r="CQ50" s="38"/>
      <c r="CR50" s="38"/>
      <c r="CS50" s="38"/>
    </row>
    <row r="51" spans="4:97" ht="15" customHeight="1">
      <c r="D51" s="39" t="s">
        <v>120</v>
      </c>
      <c r="E51" s="13"/>
      <c r="F51" s="37">
        <v>474</v>
      </c>
      <c r="G51" s="2" t="s">
        <v>167</v>
      </c>
      <c r="H51" s="38" t="s">
        <v>167</v>
      </c>
      <c r="I51" s="38" t="s">
        <v>167</v>
      </c>
      <c r="J51" s="38" t="s">
        <v>167</v>
      </c>
      <c r="K51" s="38" t="s">
        <v>167</v>
      </c>
      <c r="L51" s="38" t="s">
        <v>167</v>
      </c>
      <c r="M51" s="38" t="s">
        <v>167</v>
      </c>
      <c r="N51" s="38" t="s">
        <v>167</v>
      </c>
      <c r="O51" s="38" t="s">
        <v>167</v>
      </c>
      <c r="R51" s="38" t="s">
        <v>167</v>
      </c>
      <c r="S51" s="38" t="s">
        <v>167</v>
      </c>
      <c r="T51" s="38" t="s">
        <v>167</v>
      </c>
      <c r="U51" s="38" t="s">
        <v>167</v>
      </c>
      <c r="V51" s="38" t="s">
        <v>167</v>
      </c>
      <c r="W51" s="38" t="s">
        <v>167</v>
      </c>
      <c r="X51" s="38" t="s">
        <v>167</v>
      </c>
      <c r="Y51" s="38" t="s">
        <v>167</v>
      </c>
      <c r="Z51" s="38" t="s">
        <v>167</v>
      </c>
      <c r="AA51" s="38" t="s">
        <v>167</v>
      </c>
      <c r="AB51" s="38" t="s">
        <v>167</v>
      </c>
      <c r="AC51" s="38" t="s">
        <v>167</v>
      </c>
      <c r="AD51" s="38" t="s">
        <v>167</v>
      </c>
      <c r="AI51" s="39" t="s">
        <v>120</v>
      </c>
      <c r="AJ51" s="13"/>
      <c r="AK51" s="38" t="s">
        <v>167</v>
      </c>
      <c r="AL51" s="38" t="s">
        <v>167</v>
      </c>
      <c r="AM51" s="38" t="s">
        <v>167</v>
      </c>
      <c r="AN51" s="38" t="s">
        <v>167</v>
      </c>
      <c r="AO51" s="38" t="s">
        <v>167</v>
      </c>
      <c r="AP51" s="38" t="s">
        <v>167</v>
      </c>
      <c r="AQ51" s="38" t="s">
        <v>167</v>
      </c>
      <c r="AR51" s="38" t="s">
        <v>167</v>
      </c>
      <c r="AS51" s="38" t="s">
        <v>167</v>
      </c>
      <c r="AT51" s="38" t="s">
        <v>167</v>
      </c>
      <c r="AU51" s="38"/>
      <c r="AV51" s="38"/>
      <c r="AW51" s="41" t="s">
        <v>167</v>
      </c>
      <c r="AX51" s="38" t="s">
        <v>167</v>
      </c>
      <c r="AY51" s="38" t="s">
        <v>167</v>
      </c>
      <c r="AZ51" s="38" t="s">
        <v>167</v>
      </c>
      <c r="BA51" s="38" t="s">
        <v>167</v>
      </c>
      <c r="BB51" s="38" t="s">
        <v>167</v>
      </c>
      <c r="BC51" s="38" t="s">
        <v>167</v>
      </c>
      <c r="BD51" s="38" t="s">
        <v>167</v>
      </c>
      <c r="BE51" s="38" t="s">
        <v>167</v>
      </c>
      <c r="BF51" s="38" t="s">
        <v>167</v>
      </c>
      <c r="BG51" s="38" t="s">
        <v>167</v>
      </c>
      <c r="BH51" s="38" t="s">
        <v>167</v>
      </c>
      <c r="BI51" s="38" t="s">
        <v>167</v>
      </c>
      <c r="BN51" s="39" t="s">
        <v>120</v>
      </c>
      <c r="BO51" s="13"/>
      <c r="BP51" s="2" t="s">
        <v>167</v>
      </c>
      <c r="BQ51" s="38" t="s">
        <v>167</v>
      </c>
      <c r="BR51" s="38" t="s">
        <v>167</v>
      </c>
      <c r="BS51" s="38" t="s">
        <v>167</v>
      </c>
      <c r="BT51" s="4">
        <f>SUM(BU51:BV51)</f>
        <v>0</v>
      </c>
      <c r="BU51" s="38" t="s">
        <v>167</v>
      </c>
      <c r="BV51" s="38">
        <v>0</v>
      </c>
      <c r="BW51" s="4">
        <f>SUM(BX51:CB51)</f>
        <v>313</v>
      </c>
      <c r="BX51" s="38">
        <v>49</v>
      </c>
      <c r="BY51" s="38">
        <v>260</v>
      </c>
      <c r="BZ51" s="38" t="s">
        <v>167</v>
      </c>
      <c r="CA51" s="38" t="s">
        <v>167</v>
      </c>
      <c r="CB51" s="38">
        <v>4</v>
      </c>
      <c r="CC51" s="38"/>
      <c r="CD51" s="38"/>
      <c r="CE51" s="41" t="s">
        <v>167</v>
      </c>
      <c r="CF51" s="38" t="s">
        <v>167</v>
      </c>
      <c r="CG51" s="38" t="s">
        <v>167</v>
      </c>
      <c r="CH51" s="38" t="s">
        <v>167</v>
      </c>
      <c r="CI51" s="38">
        <v>0</v>
      </c>
      <c r="CJ51" s="38">
        <v>69</v>
      </c>
      <c r="CK51" s="38">
        <v>11</v>
      </c>
      <c r="CL51" s="38" t="s">
        <v>167</v>
      </c>
      <c r="CM51" s="1">
        <v>81</v>
      </c>
      <c r="CN51" s="38" t="s">
        <v>167</v>
      </c>
      <c r="CO51" s="38" t="s">
        <v>167</v>
      </c>
      <c r="CP51" s="38" t="s">
        <v>167</v>
      </c>
      <c r="CQ51" s="38" t="s">
        <v>167</v>
      </c>
      <c r="CR51" s="38" t="s">
        <v>167</v>
      </c>
      <c r="CS51" s="38">
        <v>81</v>
      </c>
    </row>
    <row r="52" spans="4:97" ht="15" customHeight="1">
      <c r="D52" s="39" t="s">
        <v>121</v>
      </c>
      <c r="E52" s="13"/>
      <c r="F52" s="37">
        <v>2996</v>
      </c>
      <c r="G52" s="4">
        <v>0</v>
      </c>
      <c r="H52" s="38" t="s">
        <v>167</v>
      </c>
      <c r="I52" s="38" t="s">
        <v>167</v>
      </c>
      <c r="J52" s="38" t="s">
        <v>167</v>
      </c>
      <c r="K52" s="38" t="s">
        <v>167</v>
      </c>
      <c r="L52" s="38" t="s">
        <v>167</v>
      </c>
      <c r="M52" s="38" t="s">
        <v>167</v>
      </c>
      <c r="N52" s="38" t="s">
        <v>167</v>
      </c>
      <c r="O52" s="38" t="s">
        <v>167</v>
      </c>
      <c r="R52" s="38" t="s">
        <v>167</v>
      </c>
      <c r="S52" s="38" t="s">
        <v>167</v>
      </c>
      <c r="T52" s="38" t="s">
        <v>167</v>
      </c>
      <c r="U52" s="38" t="s">
        <v>167</v>
      </c>
      <c r="V52" s="38" t="s">
        <v>167</v>
      </c>
      <c r="W52" s="38" t="s">
        <v>167</v>
      </c>
      <c r="X52" s="38" t="s">
        <v>167</v>
      </c>
      <c r="Y52" s="38" t="s">
        <v>167</v>
      </c>
      <c r="Z52" s="38" t="s">
        <v>167</v>
      </c>
      <c r="AA52" s="38" t="s">
        <v>167</v>
      </c>
      <c r="AB52" s="38" t="s">
        <v>167</v>
      </c>
      <c r="AC52" s="38" t="s">
        <v>167</v>
      </c>
      <c r="AD52" s="38" t="s">
        <v>167</v>
      </c>
      <c r="AI52" s="39" t="s">
        <v>121</v>
      </c>
      <c r="AJ52" s="13"/>
      <c r="AK52" s="38" t="s">
        <v>167</v>
      </c>
      <c r="AL52" s="38" t="s">
        <v>167</v>
      </c>
      <c r="AM52" s="38" t="s">
        <v>167</v>
      </c>
      <c r="AN52" s="38" t="s">
        <v>167</v>
      </c>
      <c r="AO52" s="38" t="s">
        <v>167</v>
      </c>
      <c r="AP52" s="38" t="s">
        <v>167</v>
      </c>
      <c r="AQ52" s="38" t="s">
        <v>167</v>
      </c>
      <c r="AR52" s="38" t="s">
        <v>167</v>
      </c>
      <c r="AS52" s="38" t="s">
        <v>167</v>
      </c>
      <c r="AT52" s="38" t="s">
        <v>167</v>
      </c>
      <c r="AW52" s="41" t="s">
        <v>167</v>
      </c>
      <c r="AX52" s="38" t="s">
        <v>167</v>
      </c>
      <c r="AY52" s="38" t="s">
        <v>167</v>
      </c>
      <c r="AZ52" s="38" t="s">
        <v>167</v>
      </c>
      <c r="BA52" s="38" t="s">
        <v>167</v>
      </c>
      <c r="BB52" s="38" t="s">
        <v>167</v>
      </c>
      <c r="BC52" s="38" t="s">
        <v>167</v>
      </c>
      <c r="BD52" s="38" t="s">
        <v>167</v>
      </c>
      <c r="BE52" s="38" t="s">
        <v>167</v>
      </c>
      <c r="BF52" s="38" t="s">
        <v>167</v>
      </c>
      <c r="BG52" s="38" t="s">
        <v>167</v>
      </c>
      <c r="BH52" s="38" t="s">
        <v>167</v>
      </c>
      <c r="BI52" s="38">
        <v>0</v>
      </c>
      <c r="BN52" s="39" t="s">
        <v>121</v>
      </c>
      <c r="BO52" s="13"/>
      <c r="BP52" s="2" t="s">
        <v>167</v>
      </c>
      <c r="BQ52" s="38" t="s">
        <v>167</v>
      </c>
      <c r="BR52" s="38" t="s">
        <v>167</v>
      </c>
      <c r="BS52" s="38" t="s">
        <v>167</v>
      </c>
      <c r="BT52" s="38" t="s">
        <v>167</v>
      </c>
      <c r="BU52" s="38" t="s">
        <v>167</v>
      </c>
      <c r="BV52" s="38" t="s">
        <v>167</v>
      </c>
      <c r="BW52" s="4">
        <v>2933</v>
      </c>
      <c r="BX52" s="3">
        <v>276</v>
      </c>
      <c r="BY52" s="4">
        <v>1535</v>
      </c>
      <c r="BZ52" s="1">
        <v>821</v>
      </c>
      <c r="CA52" s="38" t="s">
        <v>167</v>
      </c>
      <c r="CB52" s="3">
        <v>301</v>
      </c>
      <c r="CE52" s="41" t="s">
        <v>167</v>
      </c>
      <c r="CF52" s="38" t="s">
        <v>167</v>
      </c>
      <c r="CG52" s="38" t="s">
        <v>167</v>
      </c>
      <c r="CH52" s="38" t="s">
        <v>167</v>
      </c>
      <c r="CI52" s="3">
        <v>2</v>
      </c>
      <c r="CJ52" s="38">
        <v>0</v>
      </c>
      <c r="CK52" s="3">
        <v>61</v>
      </c>
      <c r="CL52" s="38" t="s">
        <v>167</v>
      </c>
      <c r="CM52" s="38" t="s">
        <v>167</v>
      </c>
      <c r="CN52" s="38" t="s">
        <v>167</v>
      </c>
      <c r="CO52" s="38" t="s">
        <v>167</v>
      </c>
      <c r="CP52" s="38" t="s">
        <v>167</v>
      </c>
      <c r="CQ52" s="38" t="s">
        <v>167</v>
      </c>
      <c r="CR52" s="38" t="s">
        <v>167</v>
      </c>
      <c r="CS52" s="38" t="s">
        <v>167</v>
      </c>
    </row>
    <row r="53" spans="4:97" ht="15" customHeight="1">
      <c r="D53" s="39" t="s">
        <v>122</v>
      </c>
      <c r="E53" s="13"/>
      <c r="F53" s="37">
        <v>3361</v>
      </c>
      <c r="G53" s="38" t="s">
        <v>167</v>
      </c>
      <c r="H53" s="38" t="s">
        <v>167</v>
      </c>
      <c r="I53" s="38" t="s">
        <v>167</v>
      </c>
      <c r="J53" s="38" t="s">
        <v>167</v>
      </c>
      <c r="K53" s="38" t="s">
        <v>167</v>
      </c>
      <c r="L53" s="38" t="s">
        <v>167</v>
      </c>
      <c r="M53" s="38" t="s">
        <v>167</v>
      </c>
      <c r="N53" s="38" t="s">
        <v>167</v>
      </c>
      <c r="O53" s="38" t="s">
        <v>167</v>
      </c>
      <c r="R53" s="38" t="s">
        <v>167</v>
      </c>
      <c r="S53" s="38" t="s">
        <v>167</v>
      </c>
      <c r="T53" s="38" t="s">
        <v>167</v>
      </c>
      <c r="U53" s="38" t="s">
        <v>167</v>
      </c>
      <c r="V53" s="38" t="s">
        <v>167</v>
      </c>
      <c r="W53" s="38" t="s">
        <v>167</v>
      </c>
      <c r="X53" s="38" t="s">
        <v>167</v>
      </c>
      <c r="Y53" s="38" t="s">
        <v>167</v>
      </c>
      <c r="Z53" s="38" t="s">
        <v>167</v>
      </c>
      <c r="AA53" s="38" t="s">
        <v>167</v>
      </c>
      <c r="AB53" s="38" t="s">
        <v>167</v>
      </c>
      <c r="AC53" s="38" t="s">
        <v>167</v>
      </c>
      <c r="AD53" s="38" t="s">
        <v>167</v>
      </c>
      <c r="AI53" s="39" t="s">
        <v>122</v>
      </c>
      <c r="AJ53" s="13"/>
      <c r="AK53" s="38" t="s">
        <v>167</v>
      </c>
      <c r="AL53" s="38" t="s">
        <v>167</v>
      </c>
      <c r="AM53" s="38" t="s">
        <v>167</v>
      </c>
      <c r="AN53" s="38" t="s">
        <v>167</v>
      </c>
      <c r="AO53" s="38" t="s">
        <v>167</v>
      </c>
      <c r="AP53" s="38" t="s">
        <v>167</v>
      </c>
      <c r="AQ53" s="38" t="s">
        <v>167</v>
      </c>
      <c r="AR53" s="38" t="s">
        <v>167</v>
      </c>
      <c r="AS53" s="38" t="s">
        <v>167</v>
      </c>
      <c r="AT53" s="38" t="s">
        <v>167</v>
      </c>
      <c r="AW53" s="41" t="s">
        <v>167</v>
      </c>
      <c r="AX53" s="38" t="s">
        <v>167</v>
      </c>
      <c r="AY53" s="38" t="s">
        <v>167</v>
      </c>
      <c r="AZ53" s="38" t="s">
        <v>167</v>
      </c>
      <c r="BA53" s="38" t="s">
        <v>167</v>
      </c>
      <c r="BB53" s="38" t="s">
        <v>167</v>
      </c>
      <c r="BC53" s="38" t="s">
        <v>167</v>
      </c>
      <c r="BD53" s="38" t="s">
        <v>167</v>
      </c>
      <c r="BE53" s="38" t="s">
        <v>167</v>
      </c>
      <c r="BF53" s="38" t="s">
        <v>167</v>
      </c>
      <c r="BG53" s="38" t="s">
        <v>167</v>
      </c>
      <c r="BH53" s="38" t="s">
        <v>167</v>
      </c>
      <c r="BI53" s="38" t="s">
        <v>167</v>
      </c>
      <c r="BN53" s="39" t="s">
        <v>122</v>
      </c>
      <c r="BO53" s="13"/>
      <c r="BP53" s="38" t="s">
        <v>167</v>
      </c>
      <c r="BQ53" s="38" t="s">
        <v>167</v>
      </c>
      <c r="BR53" s="38" t="s">
        <v>167</v>
      </c>
      <c r="BS53" s="38" t="s">
        <v>167</v>
      </c>
      <c r="BT53" s="38" t="s">
        <v>167</v>
      </c>
      <c r="BU53" s="38" t="s">
        <v>167</v>
      </c>
      <c r="BV53" s="38" t="s">
        <v>167</v>
      </c>
      <c r="BW53" s="38" t="s">
        <v>167</v>
      </c>
      <c r="BX53" s="38" t="s">
        <v>167</v>
      </c>
      <c r="BY53" s="38" t="s">
        <v>167</v>
      </c>
      <c r="BZ53" s="38" t="s">
        <v>167</v>
      </c>
      <c r="CA53" s="38" t="s">
        <v>167</v>
      </c>
      <c r="CB53" s="38" t="s">
        <v>167</v>
      </c>
      <c r="CE53" s="38" t="s">
        <v>167</v>
      </c>
      <c r="CF53" s="38" t="s">
        <v>167</v>
      </c>
      <c r="CG53" s="38" t="s">
        <v>167</v>
      </c>
      <c r="CH53" s="38" t="s">
        <v>167</v>
      </c>
      <c r="CI53" s="38" t="s">
        <v>167</v>
      </c>
      <c r="CJ53" s="38">
        <v>0</v>
      </c>
      <c r="CK53" s="38" t="s">
        <v>167</v>
      </c>
      <c r="CL53" s="38" t="s">
        <v>167</v>
      </c>
      <c r="CM53" s="1">
        <v>3361</v>
      </c>
      <c r="CN53" s="3">
        <v>280</v>
      </c>
      <c r="CO53" s="4">
        <v>2443</v>
      </c>
      <c r="CP53" s="3">
        <v>176</v>
      </c>
      <c r="CQ53" s="3">
        <v>172</v>
      </c>
      <c r="CR53" s="4">
        <v>62</v>
      </c>
      <c r="CS53" s="3">
        <v>229</v>
      </c>
    </row>
    <row r="54" spans="4:97" ht="15" customHeight="1">
      <c r="D54" s="39" t="s">
        <v>123</v>
      </c>
      <c r="E54" s="13"/>
      <c r="F54" s="37">
        <v>4667</v>
      </c>
      <c r="G54" s="4">
        <v>954</v>
      </c>
      <c r="H54" s="38" t="s">
        <v>167</v>
      </c>
      <c r="I54" s="38" t="s">
        <v>167</v>
      </c>
      <c r="J54" s="38" t="s">
        <v>167</v>
      </c>
      <c r="K54" s="38" t="s">
        <v>167</v>
      </c>
      <c r="L54" s="38" t="s">
        <v>167</v>
      </c>
      <c r="M54" s="3">
        <v>4</v>
      </c>
      <c r="N54" s="3">
        <v>1</v>
      </c>
      <c r="O54" s="38">
        <v>3</v>
      </c>
      <c r="R54" s="38">
        <v>0</v>
      </c>
      <c r="S54" s="38" t="s">
        <v>167</v>
      </c>
      <c r="T54" s="38" t="s">
        <v>167</v>
      </c>
      <c r="U54" s="3">
        <v>0</v>
      </c>
      <c r="V54" s="3">
        <v>0</v>
      </c>
      <c r="W54" s="38" t="s">
        <v>167</v>
      </c>
      <c r="X54" s="38" t="s">
        <v>167</v>
      </c>
      <c r="Y54" s="38" t="s">
        <v>167</v>
      </c>
      <c r="Z54" s="3">
        <v>0</v>
      </c>
      <c r="AA54" s="38" t="s">
        <v>167</v>
      </c>
      <c r="AB54" s="38">
        <v>0</v>
      </c>
      <c r="AC54" s="38" t="s">
        <v>167</v>
      </c>
      <c r="AD54" s="3">
        <v>0</v>
      </c>
      <c r="AI54" s="39" t="s">
        <v>123</v>
      </c>
      <c r="AJ54" s="13"/>
      <c r="AK54" s="3">
        <v>0</v>
      </c>
      <c r="AL54" s="3">
        <v>1</v>
      </c>
      <c r="AM54" s="3">
        <v>3</v>
      </c>
      <c r="AN54" s="38">
        <v>0</v>
      </c>
      <c r="AO54" s="38">
        <v>3</v>
      </c>
      <c r="AP54" s="3">
        <v>151</v>
      </c>
      <c r="AQ54" s="38" t="s">
        <v>167</v>
      </c>
      <c r="AR54" s="3">
        <v>0</v>
      </c>
      <c r="AS54" s="3">
        <v>0</v>
      </c>
      <c r="AT54" s="3">
        <v>1</v>
      </c>
      <c r="AW54" s="41">
        <v>3</v>
      </c>
      <c r="AX54" s="38">
        <v>4</v>
      </c>
      <c r="AY54" s="3">
        <v>0</v>
      </c>
      <c r="AZ54" s="38" t="s">
        <v>167</v>
      </c>
      <c r="BA54" s="38" t="s">
        <v>167</v>
      </c>
      <c r="BB54" s="38">
        <v>0</v>
      </c>
      <c r="BC54" s="3">
        <v>3</v>
      </c>
      <c r="BD54" s="3">
        <v>2</v>
      </c>
      <c r="BE54" s="38" t="s">
        <v>167</v>
      </c>
      <c r="BF54" s="38">
        <v>0</v>
      </c>
      <c r="BG54" s="38">
        <v>442</v>
      </c>
      <c r="BH54" s="38" t="s">
        <v>167</v>
      </c>
      <c r="BI54" s="3">
        <v>332</v>
      </c>
      <c r="BN54" s="39" t="s">
        <v>123</v>
      </c>
      <c r="BO54" s="13"/>
      <c r="BP54" s="38">
        <v>1</v>
      </c>
      <c r="BQ54" s="3">
        <v>0</v>
      </c>
      <c r="BR54" s="3">
        <v>0</v>
      </c>
      <c r="BS54" s="3">
        <v>0</v>
      </c>
      <c r="BT54" s="4">
        <f>SUM(BU54:BV54)</f>
        <v>102</v>
      </c>
      <c r="BU54" s="3">
        <v>67</v>
      </c>
      <c r="BV54" s="3">
        <v>35</v>
      </c>
      <c r="BW54" s="4">
        <v>116</v>
      </c>
      <c r="BX54" s="3">
        <v>15</v>
      </c>
      <c r="BY54" s="3">
        <v>98</v>
      </c>
      <c r="BZ54" s="38" t="s">
        <v>167</v>
      </c>
      <c r="CA54" s="38" t="s">
        <v>167</v>
      </c>
      <c r="CB54" s="3">
        <v>3</v>
      </c>
      <c r="CE54" s="1">
        <f>SUM(CF54:CH54)</f>
        <v>212</v>
      </c>
      <c r="CF54" s="3">
        <v>180</v>
      </c>
      <c r="CG54" s="38" t="s">
        <v>167</v>
      </c>
      <c r="CH54" s="3">
        <v>32</v>
      </c>
      <c r="CI54" s="4">
        <v>1662</v>
      </c>
      <c r="CJ54" s="4">
        <v>1463</v>
      </c>
      <c r="CK54" s="3">
        <v>101</v>
      </c>
      <c r="CL54" s="3">
        <v>57</v>
      </c>
      <c r="CM54" s="38" t="s">
        <v>167</v>
      </c>
      <c r="CN54" s="38" t="s">
        <v>167</v>
      </c>
      <c r="CO54" s="38" t="s">
        <v>167</v>
      </c>
      <c r="CP54" s="38" t="s">
        <v>167</v>
      </c>
      <c r="CQ54" s="38" t="s">
        <v>167</v>
      </c>
      <c r="CR54" s="38" t="s">
        <v>167</v>
      </c>
      <c r="CS54" s="38" t="s">
        <v>167</v>
      </c>
    </row>
    <row r="55" spans="4:84" ht="15" customHeight="1">
      <c r="D55" s="39"/>
      <c r="E55" s="13"/>
      <c r="F55" s="14"/>
      <c r="I55" s="38"/>
      <c r="O55" s="38"/>
      <c r="AI55" s="39"/>
      <c r="AJ55" s="13"/>
      <c r="AW55" s="41"/>
      <c r="BN55" s="39"/>
      <c r="BO55" s="13"/>
      <c r="CF55" s="3"/>
    </row>
    <row r="56" spans="4:84" ht="15" customHeight="1">
      <c r="D56" s="39"/>
      <c r="E56" s="13"/>
      <c r="F56" s="14"/>
      <c r="AI56" s="39"/>
      <c r="AJ56" s="13"/>
      <c r="BN56" s="39"/>
      <c r="BO56" s="13"/>
      <c r="CF56" s="3"/>
    </row>
    <row r="57" spans="4:84" ht="15" customHeight="1">
      <c r="D57" s="39"/>
      <c r="E57" s="13"/>
      <c r="F57" s="14"/>
      <c r="AI57" s="39"/>
      <c r="AJ57" s="13"/>
      <c r="BN57" s="39"/>
      <c r="BO57" s="13"/>
      <c r="CF57" s="3"/>
    </row>
    <row r="58" spans="4:84" ht="15" customHeight="1">
      <c r="D58" s="39"/>
      <c r="E58" s="13"/>
      <c r="F58" s="3" t="s">
        <v>124</v>
      </c>
      <c r="AI58" s="39"/>
      <c r="AJ58" s="13"/>
      <c r="AL58" s="3" t="s">
        <v>124</v>
      </c>
      <c r="BN58" s="39"/>
      <c r="BO58" s="13"/>
      <c r="BP58" s="3" t="s">
        <v>124</v>
      </c>
      <c r="CF58" s="3"/>
    </row>
    <row r="59" spans="4:84" ht="15" customHeight="1">
      <c r="D59" s="39"/>
      <c r="E59" s="13"/>
      <c r="F59" s="14"/>
      <c r="AI59" s="39"/>
      <c r="AJ59" s="13"/>
      <c r="BN59" s="39"/>
      <c r="BO59" s="13"/>
      <c r="CF59" s="3"/>
    </row>
    <row r="60" spans="4:84" ht="15" customHeight="1">
      <c r="D60" s="39"/>
      <c r="E60" s="13"/>
      <c r="F60" s="14"/>
      <c r="AI60" s="39"/>
      <c r="AJ60" s="13"/>
      <c r="BN60" s="39"/>
      <c r="BO60" s="13"/>
      <c r="CF60" s="3"/>
    </row>
    <row r="61" spans="4:84" ht="15" customHeight="1">
      <c r="D61" s="39"/>
      <c r="E61" s="13"/>
      <c r="F61" s="14"/>
      <c r="AI61" s="39"/>
      <c r="AJ61" s="13"/>
      <c r="BN61" s="39"/>
      <c r="BO61" s="13"/>
      <c r="CF61" s="3"/>
    </row>
    <row r="62" spans="4:97" ht="15" customHeight="1">
      <c r="D62" s="39" t="s">
        <v>125</v>
      </c>
      <c r="E62" s="13"/>
      <c r="F62" s="37">
        <v>26686</v>
      </c>
      <c r="G62" s="4">
        <v>10630</v>
      </c>
      <c r="H62" s="3">
        <v>2</v>
      </c>
      <c r="I62" s="38">
        <v>15</v>
      </c>
      <c r="J62" s="38" t="s">
        <v>167</v>
      </c>
      <c r="K62" s="3">
        <v>0</v>
      </c>
      <c r="L62" s="4">
        <v>947</v>
      </c>
      <c r="M62" s="3">
        <v>5</v>
      </c>
      <c r="N62" s="3">
        <v>4</v>
      </c>
      <c r="O62" s="3">
        <v>5</v>
      </c>
      <c r="R62" s="3">
        <v>10</v>
      </c>
      <c r="S62" s="3">
        <v>54</v>
      </c>
      <c r="T62" s="3">
        <v>9</v>
      </c>
      <c r="U62" s="3">
        <v>2</v>
      </c>
      <c r="V62" s="38" t="s">
        <v>167</v>
      </c>
      <c r="W62" s="3">
        <v>25</v>
      </c>
      <c r="X62" s="3">
        <v>1</v>
      </c>
      <c r="Y62" s="38" t="s">
        <v>167</v>
      </c>
      <c r="Z62" s="4">
        <v>858</v>
      </c>
      <c r="AA62" s="3">
        <v>31</v>
      </c>
      <c r="AB62" s="4">
        <v>1765</v>
      </c>
      <c r="AC62" s="38" t="s">
        <v>167</v>
      </c>
      <c r="AD62" s="4">
        <v>3601</v>
      </c>
      <c r="AI62" s="39" t="s">
        <v>125</v>
      </c>
      <c r="AJ62" s="13"/>
      <c r="AK62" s="3">
        <v>10</v>
      </c>
      <c r="AL62" s="3">
        <v>65</v>
      </c>
      <c r="AM62" s="38" t="s">
        <v>167</v>
      </c>
      <c r="AN62" s="38" t="s">
        <v>167</v>
      </c>
      <c r="AO62" s="38" t="s">
        <v>167</v>
      </c>
      <c r="AP62" s="38">
        <v>100</v>
      </c>
      <c r="AQ62" s="38">
        <v>1</v>
      </c>
      <c r="AR62" s="3">
        <v>47</v>
      </c>
      <c r="AS62" s="3">
        <v>1</v>
      </c>
      <c r="AT62" s="3">
        <v>187</v>
      </c>
      <c r="AW62" s="1">
        <v>68</v>
      </c>
      <c r="AX62" s="3">
        <v>0</v>
      </c>
      <c r="AY62" s="3">
        <v>89</v>
      </c>
      <c r="AZ62" s="3">
        <v>12</v>
      </c>
      <c r="BA62" s="3">
        <v>236</v>
      </c>
      <c r="BB62" s="3">
        <v>286</v>
      </c>
      <c r="BC62" s="3">
        <v>0</v>
      </c>
      <c r="BD62" s="3">
        <v>1</v>
      </c>
      <c r="BE62" s="38" t="s">
        <v>167</v>
      </c>
      <c r="BF62" s="41">
        <v>170</v>
      </c>
      <c r="BG62" s="41">
        <v>5</v>
      </c>
      <c r="BH62" s="3">
        <v>8</v>
      </c>
      <c r="BI62" s="4">
        <v>2009</v>
      </c>
      <c r="BN62" s="39" t="s">
        <v>125</v>
      </c>
      <c r="BO62" s="13"/>
      <c r="BP62" s="4">
        <f>SUM(BQ62:BS62)</f>
        <v>0</v>
      </c>
      <c r="BQ62" s="3">
        <v>0</v>
      </c>
      <c r="BR62" s="38" t="s">
        <v>167</v>
      </c>
      <c r="BS62" s="3">
        <v>0</v>
      </c>
      <c r="BT62" s="3">
        <f>SUM(BU62:BV62)</f>
        <v>0</v>
      </c>
      <c r="BU62" s="38" t="s">
        <v>167</v>
      </c>
      <c r="BV62" s="38">
        <v>0</v>
      </c>
      <c r="BW62" s="4">
        <v>1401</v>
      </c>
      <c r="BX62" s="3">
        <v>114</v>
      </c>
      <c r="BY62" s="4">
        <v>1254</v>
      </c>
      <c r="BZ62" s="38" t="s">
        <v>167</v>
      </c>
      <c r="CA62" s="38" t="s">
        <v>167</v>
      </c>
      <c r="CB62" s="3">
        <v>33</v>
      </c>
      <c r="CE62" s="1">
        <f aca="true" t="shared" si="0" ref="CE62:CE71">SUM(CF62:CH62)</f>
        <v>13458</v>
      </c>
      <c r="CF62" s="3">
        <v>0</v>
      </c>
      <c r="CG62" s="4">
        <v>9938</v>
      </c>
      <c r="CH62" s="4">
        <v>3520</v>
      </c>
      <c r="CI62" s="3">
        <v>51</v>
      </c>
      <c r="CJ62" s="3">
        <v>323</v>
      </c>
      <c r="CK62" s="3">
        <v>39</v>
      </c>
      <c r="CL62" s="38" t="s">
        <v>167</v>
      </c>
      <c r="CM62" s="4">
        <f>SUM(CN62:CS62)</f>
        <v>784</v>
      </c>
      <c r="CN62" s="3">
        <v>3</v>
      </c>
      <c r="CO62" s="4">
        <v>645</v>
      </c>
      <c r="CP62" s="3">
        <v>56</v>
      </c>
      <c r="CQ62" s="3">
        <v>51</v>
      </c>
      <c r="CR62" s="38" t="s">
        <v>167</v>
      </c>
      <c r="CS62" s="3">
        <v>29</v>
      </c>
    </row>
    <row r="63" spans="4:97" ht="15" customHeight="1">
      <c r="D63" s="39" t="s">
        <v>126</v>
      </c>
      <c r="E63" s="13"/>
      <c r="F63" s="37">
        <v>12955</v>
      </c>
      <c r="G63" s="4">
        <v>2733</v>
      </c>
      <c r="H63" s="3">
        <v>3</v>
      </c>
      <c r="I63" s="38">
        <v>0</v>
      </c>
      <c r="J63" s="38" t="s">
        <v>167</v>
      </c>
      <c r="K63" s="3">
        <v>25</v>
      </c>
      <c r="L63" s="3">
        <v>620</v>
      </c>
      <c r="M63" s="3">
        <v>0</v>
      </c>
      <c r="N63" s="38" t="s">
        <v>167</v>
      </c>
      <c r="O63" s="38" t="s">
        <v>167</v>
      </c>
      <c r="R63" s="3">
        <v>7</v>
      </c>
      <c r="S63" s="3">
        <v>54</v>
      </c>
      <c r="T63" s="38" t="s">
        <v>167</v>
      </c>
      <c r="U63" s="3">
        <v>8</v>
      </c>
      <c r="V63" s="3">
        <v>0</v>
      </c>
      <c r="W63" s="3">
        <v>0</v>
      </c>
      <c r="X63" s="3">
        <v>5</v>
      </c>
      <c r="Y63" s="3">
        <v>0</v>
      </c>
      <c r="Z63" s="3">
        <v>232</v>
      </c>
      <c r="AA63" s="3">
        <v>0</v>
      </c>
      <c r="AB63" s="3">
        <v>7</v>
      </c>
      <c r="AC63" s="3">
        <v>8</v>
      </c>
      <c r="AD63" s="4">
        <v>712</v>
      </c>
      <c r="AI63" s="39" t="s">
        <v>126</v>
      </c>
      <c r="AJ63" s="13"/>
      <c r="AK63" s="3">
        <v>33</v>
      </c>
      <c r="AL63" s="3">
        <v>16</v>
      </c>
      <c r="AM63" s="38" t="s">
        <v>167</v>
      </c>
      <c r="AN63" s="3">
        <v>0</v>
      </c>
      <c r="AO63" s="38" t="s">
        <v>167</v>
      </c>
      <c r="AP63" s="38">
        <v>1</v>
      </c>
      <c r="AQ63" s="38" t="s">
        <v>167</v>
      </c>
      <c r="AR63" s="3">
        <v>0</v>
      </c>
      <c r="AS63" s="3">
        <v>5</v>
      </c>
      <c r="AT63" s="3">
        <v>87</v>
      </c>
      <c r="AW63" s="1">
        <v>35</v>
      </c>
      <c r="AX63" s="3">
        <v>4</v>
      </c>
      <c r="AY63" s="3">
        <v>218</v>
      </c>
      <c r="AZ63" s="3">
        <v>22</v>
      </c>
      <c r="BA63" s="3">
        <v>12</v>
      </c>
      <c r="BB63" s="3">
        <v>12</v>
      </c>
      <c r="BC63" s="3">
        <v>1</v>
      </c>
      <c r="BD63" s="3">
        <v>19</v>
      </c>
      <c r="BE63" s="38" t="s">
        <v>167</v>
      </c>
      <c r="BF63" s="41">
        <v>1</v>
      </c>
      <c r="BG63" s="41">
        <v>6</v>
      </c>
      <c r="BH63" s="3">
        <v>1</v>
      </c>
      <c r="BI63" s="3">
        <v>579</v>
      </c>
      <c r="BN63" s="39" t="s">
        <v>126</v>
      </c>
      <c r="BO63" s="13"/>
      <c r="BP63" s="4">
        <f>SUM(BQ63:BS63)</f>
        <v>6</v>
      </c>
      <c r="BQ63" s="3">
        <v>0</v>
      </c>
      <c r="BR63" s="38" t="s">
        <v>167</v>
      </c>
      <c r="BS63" s="3">
        <v>6</v>
      </c>
      <c r="BT63" s="3">
        <f aca="true" t="shared" si="1" ref="BT63:BT70">SUM(BU63:BV63)</f>
        <v>2</v>
      </c>
      <c r="BU63" s="3">
        <v>2</v>
      </c>
      <c r="BV63" s="38" t="s">
        <v>167</v>
      </c>
      <c r="BW63" s="4">
        <v>482</v>
      </c>
      <c r="BX63" s="3">
        <v>37</v>
      </c>
      <c r="BY63" s="3">
        <v>420</v>
      </c>
      <c r="BZ63" s="3">
        <v>0</v>
      </c>
      <c r="CA63" s="38" t="s">
        <v>167</v>
      </c>
      <c r="CB63" s="38">
        <v>24</v>
      </c>
      <c r="CE63" s="1">
        <v>8741</v>
      </c>
      <c r="CF63" s="3">
        <v>5</v>
      </c>
      <c r="CG63" s="4">
        <v>6722</v>
      </c>
      <c r="CH63" s="4">
        <v>2013</v>
      </c>
      <c r="CI63" s="3">
        <v>25</v>
      </c>
      <c r="CJ63" s="3">
        <v>444</v>
      </c>
      <c r="CK63" s="3">
        <v>33</v>
      </c>
      <c r="CL63" s="38" t="s">
        <v>167</v>
      </c>
      <c r="CM63" s="4">
        <v>491</v>
      </c>
      <c r="CN63" s="3">
        <v>53</v>
      </c>
      <c r="CO63" s="3">
        <v>408</v>
      </c>
      <c r="CP63" s="3">
        <v>0</v>
      </c>
      <c r="CQ63" s="3">
        <v>3</v>
      </c>
      <c r="CR63" s="3">
        <v>1</v>
      </c>
      <c r="CS63" s="3">
        <v>27</v>
      </c>
    </row>
    <row r="64" spans="4:97" ht="15" customHeight="1">
      <c r="D64" s="39" t="s">
        <v>127</v>
      </c>
      <c r="E64" s="13"/>
      <c r="F64" s="37">
        <v>135003</v>
      </c>
      <c r="G64" s="4">
        <v>129415</v>
      </c>
      <c r="H64" s="38" t="s">
        <v>167</v>
      </c>
      <c r="I64" s="38">
        <v>12</v>
      </c>
      <c r="J64" s="38">
        <v>1</v>
      </c>
      <c r="K64" s="38">
        <v>0</v>
      </c>
      <c r="L64" s="3">
        <v>380</v>
      </c>
      <c r="M64" s="38">
        <v>0</v>
      </c>
      <c r="N64" s="38" t="s">
        <v>167</v>
      </c>
      <c r="O64" s="38">
        <v>1</v>
      </c>
      <c r="R64" s="3">
        <v>1</v>
      </c>
      <c r="S64" s="3">
        <v>255</v>
      </c>
      <c r="T64" s="3">
        <v>88</v>
      </c>
      <c r="U64" s="3">
        <v>22</v>
      </c>
      <c r="V64" s="3">
        <v>62</v>
      </c>
      <c r="W64" s="4">
        <v>226</v>
      </c>
      <c r="X64" s="4">
        <v>691</v>
      </c>
      <c r="Y64" s="4">
        <v>22673</v>
      </c>
      <c r="Z64" s="4">
        <v>29294</v>
      </c>
      <c r="AA64" s="4">
        <v>3242</v>
      </c>
      <c r="AB64" s="4">
        <v>56438</v>
      </c>
      <c r="AC64" s="1">
        <v>1099</v>
      </c>
      <c r="AD64" s="4">
        <v>1458</v>
      </c>
      <c r="AI64" s="39" t="s">
        <v>127</v>
      </c>
      <c r="AJ64" s="13"/>
      <c r="AK64" s="3">
        <v>231</v>
      </c>
      <c r="AL64" s="3">
        <v>99</v>
      </c>
      <c r="AM64" s="3">
        <v>25</v>
      </c>
      <c r="AN64" s="3">
        <v>358</v>
      </c>
      <c r="AO64" s="3">
        <v>35</v>
      </c>
      <c r="AP64" s="3">
        <v>22</v>
      </c>
      <c r="AQ64" s="3">
        <v>3</v>
      </c>
      <c r="AR64" s="3">
        <v>25</v>
      </c>
      <c r="AS64" s="3">
        <v>14</v>
      </c>
      <c r="AT64" s="3">
        <v>614</v>
      </c>
      <c r="AW64" s="1">
        <v>78</v>
      </c>
      <c r="AX64" s="3">
        <v>32</v>
      </c>
      <c r="AY64" s="3">
        <v>732</v>
      </c>
      <c r="AZ64" s="1">
        <v>58</v>
      </c>
      <c r="BA64" s="3">
        <v>383</v>
      </c>
      <c r="BB64" s="4">
        <v>644</v>
      </c>
      <c r="BC64" s="3">
        <v>32</v>
      </c>
      <c r="BD64" s="3">
        <v>60</v>
      </c>
      <c r="BE64" s="38" t="s">
        <v>167</v>
      </c>
      <c r="BF64" s="41">
        <v>65</v>
      </c>
      <c r="BG64" s="41">
        <v>356</v>
      </c>
      <c r="BH64" s="3">
        <v>170</v>
      </c>
      <c r="BI64" s="4">
        <v>9435</v>
      </c>
      <c r="BN64" s="39" t="s">
        <v>127</v>
      </c>
      <c r="BO64" s="13"/>
      <c r="BP64" s="4">
        <f>SUM(BQ64:BS64)</f>
        <v>125</v>
      </c>
      <c r="BQ64" s="3">
        <v>3</v>
      </c>
      <c r="BR64" s="3">
        <v>11</v>
      </c>
      <c r="BS64" s="3">
        <v>111</v>
      </c>
      <c r="BT64" s="3">
        <f t="shared" si="1"/>
        <v>47</v>
      </c>
      <c r="BU64" s="3">
        <v>27</v>
      </c>
      <c r="BV64" s="3">
        <v>20</v>
      </c>
      <c r="BW64" s="4">
        <f>SUM(BX64:CB64)</f>
        <v>683</v>
      </c>
      <c r="BX64" s="3">
        <v>112</v>
      </c>
      <c r="BY64" s="3">
        <v>448</v>
      </c>
      <c r="BZ64" s="3">
        <v>11</v>
      </c>
      <c r="CA64" s="38" t="s">
        <v>167</v>
      </c>
      <c r="CB64" s="3">
        <v>112</v>
      </c>
      <c r="CE64" s="1">
        <v>2733</v>
      </c>
      <c r="CF64" s="3">
        <v>110</v>
      </c>
      <c r="CG64" s="4">
        <v>1148</v>
      </c>
      <c r="CH64" s="4">
        <v>1475</v>
      </c>
      <c r="CI64" s="3">
        <v>515</v>
      </c>
      <c r="CJ64" s="3">
        <v>378</v>
      </c>
      <c r="CK64" s="3">
        <v>32</v>
      </c>
      <c r="CL64" s="3">
        <v>9</v>
      </c>
      <c r="CM64" s="4">
        <v>1065</v>
      </c>
      <c r="CN64" s="3">
        <v>72</v>
      </c>
      <c r="CO64" s="1">
        <v>866</v>
      </c>
      <c r="CP64" s="3">
        <v>17</v>
      </c>
      <c r="CQ64" s="3">
        <v>53</v>
      </c>
      <c r="CR64" s="1">
        <v>1</v>
      </c>
      <c r="CS64" s="3">
        <v>57</v>
      </c>
    </row>
    <row r="65" spans="4:84" ht="15" customHeight="1">
      <c r="D65" s="39"/>
      <c r="E65" s="13"/>
      <c r="F65" s="14"/>
      <c r="I65" s="38"/>
      <c r="AI65" s="39"/>
      <c r="AJ65" s="13"/>
      <c r="AZ65" s="1"/>
      <c r="BE65" s="38"/>
      <c r="BF65" s="41"/>
      <c r="BG65" s="41"/>
      <c r="BN65" s="39"/>
      <c r="BO65" s="13"/>
      <c r="CA65" s="38"/>
      <c r="CF65" s="3"/>
    </row>
    <row r="66" spans="4:97" ht="15" customHeight="1">
      <c r="D66" s="39" t="s">
        <v>128</v>
      </c>
      <c r="E66" s="13"/>
      <c r="F66" s="37">
        <v>3109</v>
      </c>
      <c r="G66" s="4">
        <v>1640</v>
      </c>
      <c r="H66" s="38" t="s">
        <v>167</v>
      </c>
      <c r="I66" s="38" t="s">
        <v>167</v>
      </c>
      <c r="J66" s="38" t="s">
        <v>167</v>
      </c>
      <c r="K66" s="38" t="s">
        <v>167</v>
      </c>
      <c r="L66" s="38" t="s">
        <v>167</v>
      </c>
      <c r="M66" s="38" t="s">
        <v>167</v>
      </c>
      <c r="N66" s="38" t="s">
        <v>167</v>
      </c>
      <c r="O66" s="38" t="s">
        <v>167</v>
      </c>
      <c r="R66" s="38" t="s">
        <v>167</v>
      </c>
      <c r="S66" s="38" t="s">
        <v>167</v>
      </c>
      <c r="T66" s="38" t="s">
        <v>167</v>
      </c>
      <c r="U66" s="38">
        <v>0</v>
      </c>
      <c r="V66" s="38">
        <v>41</v>
      </c>
      <c r="W66" s="38" t="s">
        <v>167</v>
      </c>
      <c r="X66" s="38" t="s">
        <v>167</v>
      </c>
      <c r="Y66" s="4">
        <v>685</v>
      </c>
      <c r="Z66" s="3">
        <v>56</v>
      </c>
      <c r="AA66" s="3">
        <v>3</v>
      </c>
      <c r="AB66" s="38" t="s">
        <v>167</v>
      </c>
      <c r="AC66" s="38" t="s">
        <v>167</v>
      </c>
      <c r="AD66" s="3">
        <v>16</v>
      </c>
      <c r="AI66" s="39" t="s">
        <v>128</v>
      </c>
      <c r="AJ66" s="13"/>
      <c r="AK66" s="3">
        <v>13</v>
      </c>
      <c r="AL66" s="3">
        <v>10</v>
      </c>
      <c r="AM66" s="3">
        <v>45</v>
      </c>
      <c r="AN66" s="3">
        <v>14</v>
      </c>
      <c r="AO66" s="3">
        <v>85</v>
      </c>
      <c r="AP66" s="3">
        <v>40</v>
      </c>
      <c r="AQ66" s="3">
        <v>1</v>
      </c>
      <c r="AR66" s="3">
        <v>11</v>
      </c>
      <c r="AS66" s="3">
        <v>34</v>
      </c>
      <c r="AT66" s="3">
        <v>67</v>
      </c>
      <c r="AW66" s="41">
        <v>1</v>
      </c>
      <c r="AX66" s="3">
        <v>52</v>
      </c>
      <c r="AY66" s="3">
        <v>28</v>
      </c>
      <c r="AZ66" s="1">
        <v>0</v>
      </c>
      <c r="BA66" s="38" t="s">
        <v>167</v>
      </c>
      <c r="BB66" s="38" t="s">
        <v>167</v>
      </c>
      <c r="BC66" s="3">
        <v>11</v>
      </c>
      <c r="BD66" s="3">
        <v>5</v>
      </c>
      <c r="BE66" s="38" t="s">
        <v>167</v>
      </c>
      <c r="BF66" s="41" t="s">
        <v>167</v>
      </c>
      <c r="BG66" s="41">
        <v>9</v>
      </c>
      <c r="BH66" s="38" t="s">
        <v>167</v>
      </c>
      <c r="BI66" s="3">
        <v>413</v>
      </c>
      <c r="BN66" s="39" t="s">
        <v>128</v>
      </c>
      <c r="BO66" s="13"/>
      <c r="BP66" s="4">
        <f>SUM(BQ66:BS66)</f>
        <v>109</v>
      </c>
      <c r="BQ66" s="3">
        <v>2</v>
      </c>
      <c r="BR66" s="3">
        <v>19</v>
      </c>
      <c r="BS66" s="3">
        <v>88</v>
      </c>
      <c r="BT66" s="3">
        <v>52</v>
      </c>
      <c r="BU66" s="3">
        <v>17</v>
      </c>
      <c r="BV66" s="3">
        <v>36</v>
      </c>
      <c r="BW66" s="4">
        <v>193</v>
      </c>
      <c r="BX66" s="3">
        <v>1</v>
      </c>
      <c r="BY66" s="3">
        <v>110</v>
      </c>
      <c r="BZ66" s="3">
        <v>7</v>
      </c>
      <c r="CA66" s="38" t="s">
        <v>167</v>
      </c>
      <c r="CB66" s="3">
        <v>74</v>
      </c>
      <c r="CE66" s="1">
        <f t="shared" si="0"/>
        <v>118</v>
      </c>
      <c r="CF66" s="3">
        <v>56</v>
      </c>
      <c r="CG66" s="3">
        <v>17</v>
      </c>
      <c r="CH66" s="3">
        <v>45</v>
      </c>
      <c r="CI66" s="3">
        <v>95</v>
      </c>
      <c r="CJ66" s="3">
        <v>79</v>
      </c>
      <c r="CK66" s="3">
        <v>271</v>
      </c>
      <c r="CL66" s="3">
        <v>195</v>
      </c>
      <c r="CM66" s="4">
        <v>357</v>
      </c>
      <c r="CN66" s="3">
        <v>84</v>
      </c>
      <c r="CO66" s="3">
        <v>114</v>
      </c>
      <c r="CP66" s="38" t="s">
        <v>167</v>
      </c>
      <c r="CQ66" s="38" t="s">
        <v>167</v>
      </c>
      <c r="CR66" s="3">
        <v>60</v>
      </c>
      <c r="CS66" s="3">
        <v>99</v>
      </c>
    </row>
    <row r="67" spans="4:97" ht="15" customHeight="1">
      <c r="D67" s="39" t="s">
        <v>129</v>
      </c>
      <c r="E67" s="13"/>
      <c r="F67" s="37">
        <v>64838</v>
      </c>
      <c r="G67" s="4">
        <v>55464</v>
      </c>
      <c r="H67" s="38">
        <v>223</v>
      </c>
      <c r="I67" s="38">
        <v>37</v>
      </c>
      <c r="J67" s="38">
        <v>468</v>
      </c>
      <c r="K67" s="38">
        <v>64</v>
      </c>
      <c r="L67" s="38">
        <v>0</v>
      </c>
      <c r="M67" s="38">
        <v>0</v>
      </c>
      <c r="N67" s="3">
        <v>25</v>
      </c>
      <c r="O67" s="3">
        <v>12</v>
      </c>
      <c r="R67" s="3">
        <v>0</v>
      </c>
      <c r="S67" s="3">
        <v>0</v>
      </c>
      <c r="T67" s="3">
        <v>1</v>
      </c>
      <c r="U67" s="3">
        <v>33</v>
      </c>
      <c r="V67" s="3">
        <v>9</v>
      </c>
      <c r="W67" s="4">
        <v>588</v>
      </c>
      <c r="X67" s="3">
        <v>180</v>
      </c>
      <c r="Y67" s="4">
        <v>3858</v>
      </c>
      <c r="Z67" s="4">
        <v>11673</v>
      </c>
      <c r="AA67" s="1">
        <v>555</v>
      </c>
      <c r="AB67" s="4">
        <v>14239</v>
      </c>
      <c r="AC67" s="38">
        <v>1</v>
      </c>
      <c r="AD67" s="4">
        <v>477</v>
      </c>
      <c r="AI67" s="39" t="s">
        <v>129</v>
      </c>
      <c r="AJ67" s="13"/>
      <c r="AK67" s="3">
        <v>132</v>
      </c>
      <c r="AL67" s="4">
        <v>806</v>
      </c>
      <c r="AM67" s="4">
        <v>467</v>
      </c>
      <c r="AN67" s="4">
        <v>303</v>
      </c>
      <c r="AO67" s="3">
        <v>846</v>
      </c>
      <c r="AP67" s="3">
        <v>376</v>
      </c>
      <c r="AQ67" s="4">
        <v>417</v>
      </c>
      <c r="AR67" s="4">
        <v>761</v>
      </c>
      <c r="AS67" s="3">
        <v>263</v>
      </c>
      <c r="AT67" s="3">
        <v>473</v>
      </c>
      <c r="AW67" s="1">
        <v>1077</v>
      </c>
      <c r="AX67" s="3">
        <v>5</v>
      </c>
      <c r="AY67" s="3">
        <v>132</v>
      </c>
      <c r="AZ67" s="1">
        <v>141</v>
      </c>
      <c r="BA67" s="3">
        <v>86</v>
      </c>
      <c r="BB67" s="3">
        <v>6</v>
      </c>
      <c r="BC67" s="3">
        <v>17</v>
      </c>
      <c r="BD67" s="3">
        <v>7</v>
      </c>
      <c r="BE67" s="38" t="s">
        <v>167</v>
      </c>
      <c r="BF67" s="41">
        <v>349</v>
      </c>
      <c r="BG67" s="41">
        <v>472</v>
      </c>
      <c r="BH67" s="3">
        <v>33</v>
      </c>
      <c r="BI67" s="4">
        <v>15851</v>
      </c>
      <c r="BN67" s="39" t="s">
        <v>129</v>
      </c>
      <c r="BO67" s="13"/>
      <c r="BP67" s="4">
        <f>SUM(BQ67:BS67)</f>
        <v>435</v>
      </c>
      <c r="BQ67" s="3">
        <v>33</v>
      </c>
      <c r="BR67" s="3">
        <v>0</v>
      </c>
      <c r="BS67" s="3">
        <v>402</v>
      </c>
      <c r="BT67" s="3">
        <f t="shared" si="1"/>
        <v>72</v>
      </c>
      <c r="BU67" s="3">
        <v>3</v>
      </c>
      <c r="BV67" s="3">
        <v>69</v>
      </c>
      <c r="BW67" s="4">
        <v>61</v>
      </c>
      <c r="BX67" s="3">
        <v>18</v>
      </c>
      <c r="BY67" s="3">
        <v>32</v>
      </c>
      <c r="BZ67" s="38" t="s">
        <v>167</v>
      </c>
      <c r="CA67" s="38" t="s">
        <v>167</v>
      </c>
      <c r="CB67" s="3">
        <v>11</v>
      </c>
      <c r="CE67" s="1">
        <v>8265</v>
      </c>
      <c r="CF67" s="4">
        <v>993</v>
      </c>
      <c r="CG67" s="3">
        <v>61</v>
      </c>
      <c r="CH67" s="4">
        <v>7212</v>
      </c>
      <c r="CI67" s="3">
        <v>217</v>
      </c>
      <c r="CJ67" s="3">
        <v>124</v>
      </c>
      <c r="CK67" s="3">
        <v>5</v>
      </c>
      <c r="CL67" s="38" t="s">
        <v>167</v>
      </c>
      <c r="CM67" s="4">
        <v>194</v>
      </c>
      <c r="CN67" s="3">
        <v>39</v>
      </c>
      <c r="CO67" s="3">
        <v>135</v>
      </c>
      <c r="CP67" s="3">
        <v>2</v>
      </c>
      <c r="CQ67" s="3">
        <v>19</v>
      </c>
      <c r="CR67" s="38" t="s">
        <v>167</v>
      </c>
      <c r="CS67" s="38" t="s">
        <v>167</v>
      </c>
    </row>
    <row r="68" spans="4:97" ht="15" customHeight="1">
      <c r="D68" s="39" t="s">
        <v>130</v>
      </c>
      <c r="E68" s="13"/>
      <c r="F68" s="37">
        <v>15495</v>
      </c>
      <c r="G68" s="4">
        <v>14651</v>
      </c>
      <c r="H68" s="38" t="s">
        <v>167</v>
      </c>
      <c r="I68" s="38" t="s">
        <v>167</v>
      </c>
      <c r="J68" s="38">
        <v>0</v>
      </c>
      <c r="K68" s="38" t="s">
        <v>167</v>
      </c>
      <c r="L68" s="3">
        <v>45</v>
      </c>
      <c r="M68" s="3">
        <v>107</v>
      </c>
      <c r="N68" s="3">
        <v>2</v>
      </c>
      <c r="O68" s="3">
        <v>51</v>
      </c>
      <c r="R68" s="3">
        <v>2</v>
      </c>
      <c r="S68" s="3">
        <v>28</v>
      </c>
      <c r="T68" s="3">
        <v>4</v>
      </c>
      <c r="U68" s="3">
        <v>39</v>
      </c>
      <c r="V68" s="3">
        <v>59</v>
      </c>
      <c r="W68" s="4">
        <v>33</v>
      </c>
      <c r="X68" s="3">
        <v>98</v>
      </c>
      <c r="Y68" s="4">
        <v>6727</v>
      </c>
      <c r="Z68" s="4">
        <v>3733</v>
      </c>
      <c r="AA68" s="3">
        <v>15</v>
      </c>
      <c r="AB68" s="1">
        <v>381</v>
      </c>
      <c r="AC68" s="38" t="s">
        <v>167</v>
      </c>
      <c r="AD68" s="3">
        <v>162</v>
      </c>
      <c r="AI68" s="39" t="s">
        <v>130</v>
      </c>
      <c r="AJ68" s="13"/>
      <c r="AK68" s="3">
        <v>44</v>
      </c>
      <c r="AL68" s="3">
        <v>80</v>
      </c>
      <c r="AM68" s="3">
        <v>124</v>
      </c>
      <c r="AN68" s="3">
        <v>121</v>
      </c>
      <c r="AO68" s="3">
        <v>21</v>
      </c>
      <c r="AP68" s="3">
        <v>8</v>
      </c>
      <c r="AQ68" s="3">
        <v>19</v>
      </c>
      <c r="AR68" s="4">
        <v>554</v>
      </c>
      <c r="AS68" s="3">
        <v>22</v>
      </c>
      <c r="AT68" s="3">
        <v>134</v>
      </c>
      <c r="AW68" s="1">
        <v>36</v>
      </c>
      <c r="AX68" s="3">
        <v>4</v>
      </c>
      <c r="AY68" s="3">
        <v>2</v>
      </c>
      <c r="AZ68" s="1">
        <v>5</v>
      </c>
      <c r="BA68" s="3">
        <v>76</v>
      </c>
      <c r="BB68" s="3">
        <v>1</v>
      </c>
      <c r="BC68" s="3">
        <v>20</v>
      </c>
      <c r="BD68" s="3">
        <v>5</v>
      </c>
      <c r="BE68" s="3">
        <v>0</v>
      </c>
      <c r="BF68" s="1">
        <v>67</v>
      </c>
      <c r="BG68" s="1">
        <v>274</v>
      </c>
      <c r="BH68" s="3">
        <v>22</v>
      </c>
      <c r="BI68" s="4">
        <v>1529</v>
      </c>
      <c r="BN68" s="39" t="s">
        <v>130</v>
      </c>
      <c r="BO68" s="13"/>
      <c r="BP68" s="4">
        <f>SUM(BQ68:BS68)</f>
        <v>253</v>
      </c>
      <c r="BQ68" s="3">
        <v>6</v>
      </c>
      <c r="BR68" s="3">
        <v>76</v>
      </c>
      <c r="BS68" s="3">
        <v>171</v>
      </c>
      <c r="BT68" s="3">
        <v>43</v>
      </c>
      <c r="BU68" s="3">
        <v>22</v>
      </c>
      <c r="BV68" s="3">
        <v>22</v>
      </c>
      <c r="BW68" s="4">
        <v>75</v>
      </c>
      <c r="BX68" s="3">
        <v>7</v>
      </c>
      <c r="BY68" s="3">
        <v>33</v>
      </c>
      <c r="BZ68" s="38" t="s">
        <v>167</v>
      </c>
      <c r="CA68" s="38" t="s">
        <v>167</v>
      </c>
      <c r="CB68" s="3">
        <v>35</v>
      </c>
      <c r="CE68" s="1">
        <f t="shared" si="0"/>
        <v>172</v>
      </c>
      <c r="CF68" s="3">
        <v>58</v>
      </c>
      <c r="CG68" s="3">
        <v>2</v>
      </c>
      <c r="CH68" s="3">
        <v>112</v>
      </c>
      <c r="CI68" s="3">
        <v>153</v>
      </c>
      <c r="CJ68" s="3">
        <v>34</v>
      </c>
      <c r="CK68" s="3">
        <v>26</v>
      </c>
      <c r="CL68" s="3">
        <v>30</v>
      </c>
      <c r="CM68" s="4">
        <f>SUM(CN68:CS68)</f>
        <v>59</v>
      </c>
      <c r="CN68" s="3">
        <v>6</v>
      </c>
      <c r="CO68" s="3">
        <v>37</v>
      </c>
      <c r="CP68" s="3">
        <v>15</v>
      </c>
      <c r="CQ68" s="3">
        <v>1</v>
      </c>
      <c r="CR68" s="3">
        <v>0</v>
      </c>
      <c r="CS68" s="3">
        <v>0</v>
      </c>
    </row>
    <row r="69" spans="4:84" ht="15" customHeight="1">
      <c r="D69" s="39"/>
      <c r="E69" s="13"/>
      <c r="F69" s="14"/>
      <c r="AI69" s="39"/>
      <c r="AJ69" s="13"/>
      <c r="AZ69" s="1"/>
      <c r="BN69" s="39"/>
      <c r="BO69" s="13"/>
      <c r="CA69" s="38"/>
      <c r="CF69" s="3"/>
    </row>
    <row r="70" spans="4:97" ht="15" customHeight="1">
      <c r="D70" s="39" t="s">
        <v>131</v>
      </c>
      <c r="E70" s="13"/>
      <c r="F70" s="37">
        <v>6510</v>
      </c>
      <c r="G70" s="4">
        <v>2552</v>
      </c>
      <c r="H70" s="38" t="s">
        <v>167</v>
      </c>
      <c r="I70" s="38" t="s">
        <v>167</v>
      </c>
      <c r="J70" s="38" t="s">
        <v>167</v>
      </c>
      <c r="K70" s="38" t="s">
        <v>167</v>
      </c>
      <c r="L70" s="38" t="s">
        <v>167</v>
      </c>
      <c r="M70" s="38" t="s">
        <v>167</v>
      </c>
      <c r="N70" s="38" t="s">
        <v>167</v>
      </c>
      <c r="O70" s="38" t="s">
        <v>167</v>
      </c>
      <c r="R70" s="38" t="s">
        <v>167</v>
      </c>
      <c r="S70" s="38" t="s">
        <v>167</v>
      </c>
      <c r="T70" s="38" t="s">
        <v>167</v>
      </c>
      <c r="U70" s="3">
        <v>32</v>
      </c>
      <c r="V70" s="3">
        <v>25</v>
      </c>
      <c r="W70" s="3">
        <v>0</v>
      </c>
      <c r="X70" s="38" t="s">
        <v>167</v>
      </c>
      <c r="Y70" s="38" t="s">
        <v>167</v>
      </c>
      <c r="Z70" s="3">
        <v>16</v>
      </c>
      <c r="AA70" s="38" t="s">
        <v>167</v>
      </c>
      <c r="AB70" s="38" t="s">
        <v>167</v>
      </c>
      <c r="AC70" s="38" t="s">
        <v>167</v>
      </c>
      <c r="AD70" s="3">
        <v>10</v>
      </c>
      <c r="AI70" s="39" t="s">
        <v>131</v>
      </c>
      <c r="AJ70" s="13"/>
      <c r="AK70" s="3">
        <v>63</v>
      </c>
      <c r="AL70" s="3">
        <v>217</v>
      </c>
      <c r="AM70" s="3">
        <v>327</v>
      </c>
      <c r="AN70" s="38" t="s">
        <v>167</v>
      </c>
      <c r="AO70" s="38" t="s">
        <v>167</v>
      </c>
      <c r="AP70" s="38">
        <v>33</v>
      </c>
      <c r="AQ70" s="38" t="s">
        <v>167</v>
      </c>
      <c r="AR70" s="3">
        <v>32</v>
      </c>
      <c r="AS70" s="3">
        <v>37</v>
      </c>
      <c r="AT70" s="3">
        <v>80</v>
      </c>
      <c r="AW70" s="41">
        <v>125</v>
      </c>
      <c r="AX70" s="3">
        <v>19</v>
      </c>
      <c r="AY70" s="3">
        <v>5</v>
      </c>
      <c r="AZ70" s="41" t="s">
        <v>167</v>
      </c>
      <c r="BA70" s="38" t="s">
        <v>167</v>
      </c>
      <c r="BB70" s="38" t="s">
        <v>167</v>
      </c>
      <c r="BC70" s="3">
        <v>36</v>
      </c>
      <c r="BD70" s="3">
        <v>30</v>
      </c>
      <c r="BE70" s="3">
        <v>0</v>
      </c>
      <c r="BF70" s="1">
        <v>160</v>
      </c>
      <c r="BG70" s="1">
        <v>110</v>
      </c>
      <c r="BH70" s="38" t="s">
        <v>167</v>
      </c>
      <c r="BI70" s="4">
        <v>1198</v>
      </c>
      <c r="BN70" s="39" t="s">
        <v>131</v>
      </c>
      <c r="BO70" s="13"/>
      <c r="BP70" s="4">
        <f>SUM(BQ70:BS70)</f>
        <v>89</v>
      </c>
      <c r="BQ70" s="3">
        <v>0</v>
      </c>
      <c r="BR70" s="3">
        <v>34</v>
      </c>
      <c r="BS70" s="3">
        <v>55</v>
      </c>
      <c r="BT70" s="3">
        <f t="shared" si="1"/>
        <v>142</v>
      </c>
      <c r="BU70" s="3">
        <v>129</v>
      </c>
      <c r="BV70" s="3">
        <v>13</v>
      </c>
      <c r="BW70" s="4">
        <f>SUM(BX70:CB70)</f>
        <v>860</v>
      </c>
      <c r="BX70" s="3">
        <v>0</v>
      </c>
      <c r="BY70" s="3">
        <v>1</v>
      </c>
      <c r="BZ70" s="1">
        <v>801</v>
      </c>
      <c r="CA70" s="38">
        <v>3</v>
      </c>
      <c r="CB70" s="3">
        <v>55</v>
      </c>
      <c r="CE70" s="1">
        <f t="shared" si="0"/>
        <v>2394</v>
      </c>
      <c r="CF70" s="3">
        <v>203</v>
      </c>
      <c r="CG70" s="4">
        <v>2065</v>
      </c>
      <c r="CH70" s="3">
        <v>126</v>
      </c>
      <c r="CI70" s="3">
        <v>424</v>
      </c>
      <c r="CJ70" s="38">
        <v>2</v>
      </c>
      <c r="CK70" s="3">
        <v>0</v>
      </c>
      <c r="CL70" s="3">
        <v>3</v>
      </c>
      <c r="CM70" s="4">
        <v>44</v>
      </c>
      <c r="CN70" s="3">
        <v>1</v>
      </c>
      <c r="CO70" s="3">
        <v>3</v>
      </c>
      <c r="CP70" s="3">
        <v>29</v>
      </c>
      <c r="CQ70" s="38" t="s">
        <v>167</v>
      </c>
      <c r="CR70" s="38" t="s">
        <v>167</v>
      </c>
      <c r="CS70" s="3">
        <v>12</v>
      </c>
    </row>
    <row r="71" spans="4:97" ht="15" customHeight="1">
      <c r="D71" s="39" t="s">
        <v>132</v>
      </c>
      <c r="E71" s="13"/>
      <c r="F71" s="37">
        <v>167630</v>
      </c>
      <c r="G71" s="4">
        <v>161385</v>
      </c>
      <c r="H71" s="3">
        <v>4</v>
      </c>
      <c r="I71" s="38">
        <v>7</v>
      </c>
      <c r="J71" s="38" t="s">
        <v>167</v>
      </c>
      <c r="K71" s="38" t="s">
        <v>167</v>
      </c>
      <c r="L71" s="1">
        <v>930</v>
      </c>
      <c r="M71" s="3">
        <v>7</v>
      </c>
      <c r="N71" s="3">
        <v>1</v>
      </c>
      <c r="O71" s="38" t="s">
        <v>167</v>
      </c>
      <c r="R71" s="3">
        <v>7</v>
      </c>
      <c r="S71" s="3">
        <v>121</v>
      </c>
      <c r="T71" s="1">
        <v>708</v>
      </c>
      <c r="U71" s="3">
        <v>43</v>
      </c>
      <c r="V71" s="38" t="s">
        <v>167</v>
      </c>
      <c r="W71" s="4">
        <v>16</v>
      </c>
      <c r="X71" s="4">
        <v>2023</v>
      </c>
      <c r="Y71" s="1">
        <v>481</v>
      </c>
      <c r="Z71" s="4">
        <v>48701</v>
      </c>
      <c r="AA71" s="4">
        <v>12933</v>
      </c>
      <c r="AB71" s="4">
        <v>76470</v>
      </c>
      <c r="AC71" s="4">
        <v>1187</v>
      </c>
      <c r="AD71" s="4">
        <v>1633</v>
      </c>
      <c r="AI71" s="39" t="s">
        <v>132</v>
      </c>
      <c r="AJ71" s="13"/>
      <c r="AK71" s="3">
        <v>113</v>
      </c>
      <c r="AL71" s="3">
        <v>4</v>
      </c>
      <c r="AM71" s="38" t="s">
        <v>167</v>
      </c>
      <c r="AN71" s="3">
        <v>1</v>
      </c>
      <c r="AO71" s="3">
        <v>5</v>
      </c>
      <c r="AP71" s="38">
        <v>0</v>
      </c>
      <c r="AQ71" s="3">
        <v>0</v>
      </c>
      <c r="AR71" s="3">
        <v>19</v>
      </c>
      <c r="AS71" s="3">
        <v>3</v>
      </c>
      <c r="AT71" s="3">
        <v>290</v>
      </c>
      <c r="AW71" s="1">
        <v>76</v>
      </c>
      <c r="AX71" s="3">
        <v>35</v>
      </c>
      <c r="AY71" s="3">
        <v>145</v>
      </c>
      <c r="AZ71" s="1">
        <v>84</v>
      </c>
      <c r="BA71" s="3">
        <v>341</v>
      </c>
      <c r="BB71" s="3">
        <v>483</v>
      </c>
      <c r="BC71" s="3">
        <v>5</v>
      </c>
      <c r="BD71" s="3">
        <v>7</v>
      </c>
      <c r="BE71" s="38" t="s">
        <v>167</v>
      </c>
      <c r="BF71" s="41">
        <v>22</v>
      </c>
      <c r="BG71" s="41">
        <v>64</v>
      </c>
      <c r="BH71" s="4">
        <v>532</v>
      </c>
      <c r="BI71" s="4">
        <v>13882</v>
      </c>
      <c r="BN71" s="39" t="s">
        <v>132</v>
      </c>
      <c r="BO71" s="13"/>
      <c r="BP71" s="4">
        <v>44</v>
      </c>
      <c r="BQ71" s="3">
        <v>21</v>
      </c>
      <c r="BR71" s="38" t="s">
        <v>167</v>
      </c>
      <c r="BS71" s="3">
        <v>23</v>
      </c>
      <c r="BT71" s="3">
        <v>4</v>
      </c>
      <c r="BU71" s="3">
        <v>2</v>
      </c>
      <c r="BV71" s="3">
        <v>1</v>
      </c>
      <c r="BW71" s="4">
        <v>312</v>
      </c>
      <c r="BX71" s="3">
        <v>53</v>
      </c>
      <c r="BY71" s="3">
        <v>238</v>
      </c>
      <c r="BZ71" s="3">
        <v>2</v>
      </c>
      <c r="CA71" s="38" t="s">
        <v>167</v>
      </c>
      <c r="CB71" s="3">
        <v>20</v>
      </c>
      <c r="CE71" s="1">
        <f t="shared" si="0"/>
        <v>4959</v>
      </c>
      <c r="CF71" s="3">
        <v>1</v>
      </c>
      <c r="CG71" s="4">
        <v>3885</v>
      </c>
      <c r="CH71" s="4">
        <v>1073</v>
      </c>
      <c r="CI71" s="3">
        <v>317</v>
      </c>
      <c r="CJ71" s="3">
        <v>148</v>
      </c>
      <c r="CK71" s="3">
        <v>15</v>
      </c>
      <c r="CL71" s="38" t="s">
        <v>167</v>
      </c>
      <c r="CM71" s="4">
        <v>448</v>
      </c>
      <c r="CN71" s="3">
        <v>23</v>
      </c>
      <c r="CO71" s="3">
        <v>235</v>
      </c>
      <c r="CP71" s="3">
        <v>58</v>
      </c>
      <c r="CQ71" s="3">
        <v>45</v>
      </c>
      <c r="CR71" s="38" t="s">
        <v>167</v>
      </c>
      <c r="CS71" s="3">
        <v>86</v>
      </c>
    </row>
    <row r="72" spans="2:97" ht="15" customHeight="1" thickBot="1">
      <c r="B72" s="11"/>
      <c r="C72" s="11"/>
      <c r="D72" s="11"/>
      <c r="E72" s="47"/>
      <c r="F72" s="11"/>
      <c r="G72" s="11"/>
      <c r="H72" s="11"/>
      <c r="I72" s="11"/>
      <c r="J72" s="11"/>
      <c r="K72" s="11"/>
      <c r="L72" s="11"/>
      <c r="M72" s="11"/>
      <c r="N72" s="11"/>
      <c r="O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G72" s="11"/>
      <c r="AH72" s="11"/>
      <c r="AI72" s="11"/>
      <c r="AJ72" s="47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4"/>
      <c r="AW72" s="12"/>
      <c r="AX72" s="11"/>
      <c r="AY72" s="11"/>
      <c r="AZ72" s="11"/>
      <c r="BA72" s="11"/>
      <c r="BB72" s="11"/>
      <c r="BC72" s="11"/>
      <c r="BD72" s="11"/>
      <c r="BE72" s="11"/>
      <c r="BF72" s="12"/>
      <c r="BG72" s="12"/>
      <c r="BH72" s="11"/>
      <c r="BI72" s="11"/>
      <c r="BL72" s="11"/>
      <c r="BM72" s="11"/>
      <c r="BN72" s="11"/>
      <c r="BO72" s="47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</row>
    <row r="73" spans="4:66" ht="15" customHeight="1">
      <c r="D73" s="3" t="s">
        <v>133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BN73" s="3" t="s">
        <v>134</v>
      </c>
    </row>
    <row r="74" spans="4:31" ht="15" customHeight="1">
      <c r="D74" s="3" t="s">
        <v>135</v>
      </c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4:31" ht="14.25">
      <c r="D75" s="3" t="s">
        <v>136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4:31" ht="14.25">
      <c r="D76" s="3" t="s">
        <v>137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</sheetData>
  <mergeCells count="6">
    <mergeCell ref="CI7:CI8"/>
    <mergeCell ref="CJ7:CJ8"/>
    <mergeCell ref="D7:D8"/>
    <mergeCell ref="F7:F8"/>
    <mergeCell ref="AI7:AI8"/>
    <mergeCell ref="BN7:BN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5" manualBreakCount="5">
    <brk id="16" max="65535" man="1"/>
    <brk id="32" max="65535" man="1"/>
    <brk id="47" max="65535" man="1"/>
    <brk id="62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1999-12-24T00:18:10Z</cp:lastPrinted>
  <dcterms:modified xsi:type="dcterms:W3CDTF">1999-12-24T00:18:13Z</dcterms:modified>
  <cp:category/>
  <cp:version/>
  <cp:contentType/>
  <cp:contentStatus/>
</cp:coreProperties>
</file>