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2" activeTab="0"/>
  </bookViews>
  <sheets>
    <sheet name="(1)保険の適用" sheetId="1" r:id="rId1"/>
    <sheet name="(2)収納状況" sheetId="2" r:id="rId2"/>
    <sheet name="(3)収支状況" sheetId="3" r:id="rId3"/>
    <sheet name="(4)保険給付状況" sheetId="4" r:id="rId4"/>
  </sheets>
  <definedNames>
    <definedName name="_xlnm.Print_Area" localSheetId="0">'(1)保険の適用'!$A$1:$K$41</definedName>
    <definedName name="_xlnm.Print_Area" localSheetId="1">'(2)収納状況'!$A$1:$I$38</definedName>
    <definedName name="_xlnm.Print_Area" localSheetId="2">'(3)収支状況'!$A$1:$I$41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<sst xmlns="http://schemas.openxmlformats.org/spreadsheetml/2006/main" count="170" uniqueCount="136">
  <si>
    <t>単位：1000円</t>
  </si>
  <si>
    <t>保         険         料    （ 税 ）</t>
  </si>
  <si>
    <t>収                                  入</t>
  </si>
  <si>
    <t>支                            出</t>
  </si>
  <si>
    <t>年度</t>
  </si>
  <si>
    <t>区分</t>
  </si>
  <si>
    <t>科目</t>
  </si>
  <si>
    <t>金額</t>
  </si>
  <si>
    <t>年度末現在</t>
  </si>
  <si>
    <t>年間平均</t>
  </si>
  <si>
    <t>計</t>
  </si>
  <si>
    <t>専任</t>
  </si>
  <si>
    <t>兼任</t>
  </si>
  <si>
    <t>調定額</t>
  </si>
  <si>
    <t>収納額</t>
  </si>
  <si>
    <t>不納欠損額</t>
  </si>
  <si>
    <t>未収額</t>
  </si>
  <si>
    <t>収納率</t>
  </si>
  <si>
    <t>保険料(税)</t>
  </si>
  <si>
    <t>総務費</t>
  </si>
  <si>
    <t>国庫支出金</t>
  </si>
  <si>
    <t>保険給付費</t>
  </si>
  <si>
    <t>滞納繰越分</t>
  </si>
  <si>
    <t>事    務    費    負    担    金</t>
  </si>
  <si>
    <t>療 養 給 付 費 ・ 療 養 費(一般)</t>
  </si>
  <si>
    <t>療  養  給  付  費  等  負 担 金</t>
  </si>
  <si>
    <t>〃             〃   (退職)</t>
  </si>
  <si>
    <t>普   通   調   整   交   付   金</t>
  </si>
  <si>
    <t>審   査   支   払   手   数   料</t>
  </si>
  <si>
    <t>特   別   調   整   交   付   金</t>
  </si>
  <si>
    <t>高     額     療      養      費</t>
  </si>
  <si>
    <t>出 産 育 児 一 時 金 等 補 助 金</t>
  </si>
  <si>
    <t>特  別  対  策  費  補   助   金</t>
  </si>
  <si>
    <t>育        児        諸        費</t>
  </si>
  <si>
    <t>葬        祭        諸        費</t>
  </si>
  <si>
    <t>そ             の             他</t>
  </si>
  <si>
    <t>都道府県支出金</t>
  </si>
  <si>
    <t>老人保健拠出金</t>
  </si>
  <si>
    <t>共同事業交付金</t>
  </si>
  <si>
    <t>医    療    費    拠    出    金</t>
  </si>
  <si>
    <t>事    務    費    拠    出    金</t>
  </si>
  <si>
    <t>繰入金</t>
  </si>
  <si>
    <t>一        般        会        計</t>
  </si>
  <si>
    <t>基             金             等</t>
  </si>
  <si>
    <t>共同事業拠出金</t>
  </si>
  <si>
    <t>直        診        勘        定</t>
  </si>
  <si>
    <t>保健事業費</t>
  </si>
  <si>
    <t>療養給付費交付金</t>
  </si>
  <si>
    <t>直診勘定繰出金</t>
  </si>
  <si>
    <t>繰越金</t>
  </si>
  <si>
    <t>公債費</t>
  </si>
  <si>
    <t>その他の収入</t>
  </si>
  <si>
    <t>予備費</t>
  </si>
  <si>
    <t>（ 参    考 ）</t>
  </si>
  <si>
    <t>その他の支出</t>
  </si>
  <si>
    <t>基     金     等    保    有    額</t>
  </si>
  <si>
    <t>前年度繰上充用金</t>
  </si>
  <si>
    <t xml:space="preserve"> 保険給付（老人以外）</t>
  </si>
  <si>
    <t>老人医療費支給者</t>
  </si>
  <si>
    <t>費目</t>
  </si>
  <si>
    <t>件数</t>
  </si>
  <si>
    <t>費用額</t>
  </si>
  <si>
    <t>出 産 育 児  給 付</t>
  </si>
  <si>
    <t>葬   祭    給   付</t>
  </si>
  <si>
    <t>療養の給付</t>
  </si>
  <si>
    <t>そ      の      他</t>
  </si>
  <si>
    <t>診      療      費</t>
  </si>
  <si>
    <t>一 般 診療入院</t>
  </si>
  <si>
    <t>一般診療入院外</t>
  </si>
  <si>
    <t>歯  科  診  療</t>
  </si>
  <si>
    <t>薬    剤   支   給</t>
  </si>
  <si>
    <t>食    事   療   養</t>
  </si>
  <si>
    <t>施  設  療  養  費</t>
  </si>
  <si>
    <t>入          所</t>
  </si>
  <si>
    <t>通          所</t>
  </si>
  <si>
    <t>保険者負担分</t>
  </si>
  <si>
    <t>訪    問   看   護</t>
  </si>
  <si>
    <t>一部負担金</t>
  </si>
  <si>
    <t>食事療養（差額）</t>
  </si>
  <si>
    <t>療養費</t>
  </si>
  <si>
    <t>国保優先</t>
  </si>
  <si>
    <t>移送費</t>
  </si>
  <si>
    <t>高額療養費</t>
  </si>
  <si>
    <t>保険者数</t>
  </si>
  <si>
    <t>現年度分</t>
  </si>
  <si>
    <t>移             送             費</t>
  </si>
  <si>
    <t>収      支      差      引      額</t>
  </si>
  <si>
    <t>その他の保険給付</t>
  </si>
  <si>
    <t>出    産    育    児    諸    費</t>
  </si>
  <si>
    <t>費用額</t>
  </si>
  <si>
    <t>連合会支出金</t>
  </si>
  <si>
    <t>介護納付金</t>
  </si>
  <si>
    <t>他方優先</t>
  </si>
  <si>
    <t>(1) 保険の適用</t>
  </si>
  <si>
    <t xml:space="preserve">        単位：世帯、人</t>
  </si>
  <si>
    <t>世帯数</t>
  </si>
  <si>
    <t>被保険者数</t>
  </si>
  <si>
    <t xml:space="preserve"> 事務職員数  （年度末現在）</t>
  </si>
  <si>
    <t>(2) 収納状況</t>
  </si>
  <si>
    <t xml:space="preserve">    単位：1000円、％</t>
  </si>
  <si>
    <t>(3) 収支状況</t>
  </si>
  <si>
    <t>(4) 保険給付状況</t>
  </si>
  <si>
    <t xml:space="preserve">         単位：件、1000円</t>
  </si>
  <si>
    <t xml:space="preserve">        ２０１       国    民    健    康    保    険</t>
  </si>
  <si>
    <t xml:space="preserve">      ２０１        国    民    健    康    保    険</t>
  </si>
  <si>
    <t>療養諸費</t>
  </si>
  <si>
    <t>負   担   額</t>
  </si>
  <si>
    <t>保険給付</t>
  </si>
  <si>
    <t>（老人以外）</t>
  </si>
  <si>
    <t>老人医療費</t>
  </si>
  <si>
    <t>支  給  者</t>
  </si>
  <si>
    <t xml:space="preserve">         14</t>
  </si>
  <si>
    <t xml:space="preserve">        14</t>
  </si>
  <si>
    <t xml:space="preserve">                 14</t>
  </si>
  <si>
    <t xml:space="preserve">                 14</t>
  </si>
  <si>
    <t xml:space="preserve">          14</t>
  </si>
  <si>
    <t>注）（　）は内数である。</t>
  </si>
  <si>
    <t>(続)</t>
  </si>
  <si>
    <t>（平成15年度）</t>
  </si>
  <si>
    <t xml:space="preserve">          15</t>
  </si>
  <si>
    <t>平   成   13   年   度</t>
  </si>
  <si>
    <t xml:space="preserve">                 15</t>
  </si>
  <si>
    <t>平      成       13       年      度</t>
  </si>
  <si>
    <t xml:space="preserve">        15</t>
  </si>
  <si>
    <t>平  成  13  年  度</t>
  </si>
  <si>
    <t xml:space="preserve">         15</t>
  </si>
  <si>
    <t>平  成   13   年  度</t>
  </si>
  <si>
    <t>平   成   13   年   度</t>
  </si>
  <si>
    <t xml:space="preserve">          14</t>
  </si>
  <si>
    <t xml:space="preserve">          15</t>
  </si>
  <si>
    <t>資料　県国保・健康増進課調</t>
  </si>
  <si>
    <t>-</t>
  </si>
  <si>
    <t>　　 高 額 医 療 費 共 同 事 業負担金</t>
  </si>
  <si>
    <t>(135,270)</t>
  </si>
  <si>
    <t>…</t>
  </si>
  <si>
    <t>(196,044)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</si>
</sst>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\(#,##0\)"/>
    <numFmt numFmtId="187" formatCode="#,##0_ "/>
    <numFmt numFmtId="188" formatCode="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6" fillId="0" borderId="0" xfId="16" applyFont="1" applyFill="1" applyAlignment="1">
      <alignment horizontal="centerContinuous"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/>
    </xf>
    <xf numFmtId="181" fontId="6" fillId="0" borderId="6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9" xfId="16" applyFont="1" applyFill="1" applyBorder="1" applyAlignment="1">
      <alignment/>
    </xf>
    <xf numFmtId="0" fontId="7" fillId="0" borderId="0" xfId="0" applyFont="1" applyFill="1" applyAlignment="1">
      <alignment/>
    </xf>
    <xf numFmtId="181" fontId="6" fillId="0" borderId="5" xfId="16" applyFont="1" applyFill="1" applyBorder="1" applyAlignment="1">
      <alignment/>
    </xf>
    <xf numFmtId="182" fontId="6" fillId="0" borderId="0" xfId="16" applyNumberFormat="1" applyFont="1" applyFill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Font="1" applyFill="1" applyAlignment="1" quotePrefix="1">
      <alignment horizontal="right"/>
    </xf>
    <xf numFmtId="181" fontId="6" fillId="0" borderId="1" xfId="16" applyFont="1" applyFill="1" applyBorder="1" applyAlignment="1">
      <alignment horizontal="distributed"/>
    </xf>
    <xf numFmtId="182" fontId="6" fillId="0" borderId="1" xfId="16" applyNumberFormat="1" applyFont="1" applyFill="1" applyBorder="1" applyAlignment="1">
      <alignment/>
    </xf>
    <xf numFmtId="181" fontId="6" fillId="0" borderId="10" xfId="16" applyFont="1" applyFill="1" applyBorder="1" applyAlignment="1">
      <alignment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 quotePrefix="1">
      <alignment horizontal="right"/>
    </xf>
    <xf numFmtId="181" fontId="6" fillId="0" borderId="1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7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" fontId="6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6" fillId="0" borderId="1" xfId="0" applyFont="1" applyFill="1" applyBorder="1" applyAlignment="1">
      <alignment horizontal="distributed"/>
    </xf>
    <xf numFmtId="0" fontId="6" fillId="0" borderId="9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81" fontId="6" fillId="0" borderId="0" xfId="16" applyFont="1" applyFill="1" applyAlignment="1">
      <alignment horizontal="left"/>
    </xf>
    <xf numFmtId="181" fontId="6" fillId="0" borderId="0" xfId="16" applyFont="1" applyFill="1" applyAlignment="1" quotePrefix="1">
      <alignment horizontal="left"/>
    </xf>
    <xf numFmtId="181" fontId="6" fillId="0" borderId="1" xfId="16" applyFont="1" applyFill="1" applyBorder="1" applyAlignment="1" quotePrefix="1">
      <alignment horizontal="left"/>
    </xf>
    <xf numFmtId="181" fontId="6" fillId="0" borderId="0" xfId="16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centerContinuous"/>
    </xf>
    <xf numFmtId="181" fontId="6" fillId="0" borderId="19" xfId="16" applyFont="1" applyFill="1" applyBorder="1" applyAlignment="1">
      <alignment horizontal="centerContinuous"/>
    </xf>
    <xf numFmtId="181" fontId="6" fillId="0" borderId="2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181" fontId="6" fillId="0" borderId="0" xfId="0" applyNumberFormat="1" applyFont="1" applyFill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49" fontId="6" fillId="0" borderId="0" xfId="16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181" fontId="6" fillId="0" borderId="24" xfId="16" applyFont="1" applyFill="1" applyBorder="1" applyAlignment="1">
      <alignment horizontal="distributed" vertical="center"/>
    </xf>
    <xf numFmtId="181" fontId="6" fillId="0" borderId="25" xfId="16" applyFont="1" applyFill="1" applyBorder="1" applyAlignment="1">
      <alignment horizontal="distributed" vertical="center"/>
    </xf>
    <xf numFmtId="181" fontId="6" fillId="0" borderId="26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27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24" xfId="16" applyFont="1" applyFill="1" applyBorder="1" applyAlignment="1">
      <alignment horizontal="center" vertical="center"/>
    </xf>
    <xf numFmtId="181" fontId="6" fillId="0" borderId="26" xfId="16" applyFont="1" applyFill="1" applyBorder="1" applyAlignment="1">
      <alignment horizontal="center"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3.375" style="1" customWidth="1"/>
    <col min="3" max="3" width="0.875" style="1" customWidth="1"/>
    <col min="4" max="5" width="15.75390625" style="1" customWidth="1"/>
    <col min="6" max="8" width="15.875" style="1" customWidth="1"/>
    <col min="9" max="11" width="15.75390625" style="1" customWidth="1"/>
    <col min="12" max="16384" width="8.625" style="1" customWidth="1"/>
  </cols>
  <sheetData>
    <row r="1" spans="2:10" ht="24">
      <c r="B1" s="2" t="s">
        <v>104</v>
      </c>
      <c r="J1" s="3" t="s">
        <v>118</v>
      </c>
    </row>
    <row r="2" spans="1:11" ht="36.75" customHeight="1" thickBot="1">
      <c r="A2" s="4"/>
      <c r="B2" s="4" t="s">
        <v>93</v>
      </c>
      <c r="C2" s="4"/>
      <c r="D2" s="4"/>
      <c r="E2" s="4"/>
      <c r="F2" s="4"/>
      <c r="G2" s="4"/>
      <c r="H2" s="4"/>
      <c r="I2" s="4"/>
      <c r="J2" s="5" t="s">
        <v>94</v>
      </c>
      <c r="K2" s="5"/>
    </row>
    <row r="3" spans="1:11" ht="15" customHeight="1">
      <c r="A3" s="6"/>
      <c r="B3" s="93" t="s">
        <v>4</v>
      </c>
      <c r="C3" s="7"/>
      <c r="D3" s="95" t="s">
        <v>83</v>
      </c>
      <c r="E3" s="90" t="s">
        <v>95</v>
      </c>
      <c r="F3" s="91"/>
      <c r="G3" s="90" t="s">
        <v>96</v>
      </c>
      <c r="H3" s="91"/>
      <c r="I3" s="90" t="s">
        <v>97</v>
      </c>
      <c r="J3" s="92"/>
      <c r="K3" s="92"/>
    </row>
    <row r="4" spans="1:11" ht="30" customHeight="1">
      <c r="A4" s="8"/>
      <c r="B4" s="94"/>
      <c r="C4" s="9"/>
      <c r="D4" s="96"/>
      <c r="E4" s="10" t="s">
        <v>8</v>
      </c>
      <c r="F4" s="10" t="s">
        <v>9</v>
      </c>
      <c r="G4" s="10" t="s">
        <v>8</v>
      </c>
      <c r="H4" s="10" t="s">
        <v>9</v>
      </c>
      <c r="I4" s="11" t="s">
        <v>10</v>
      </c>
      <c r="J4" s="10" t="s">
        <v>11</v>
      </c>
      <c r="K4" s="12" t="s">
        <v>12</v>
      </c>
    </row>
    <row r="5" spans="2:11" ht="30" customHeight="1">
      <c r="B5" s="63" t="s">
        <v>126</v>
      </c>
      <c r="C5" s="14"/>
      <c r="D5" s="15">
        <v>83</v>
      </c>
      <c r="E5" s="1">
        <v>313572</v>
      </c>
      <c r="F5" s="1">
        <v>311402</v>
      </c>
      <c r="G5" s="1">
        <v>644633</v>
      </c>
      <c r="H5" s="1">
        <v>641934</v>
      </c>
      <c r="I5" s="1">
        <v>382</v>
      </c>
      <c r="J5" s="1">
        <v>292</v>
      </c>
      <c r="K5" s="1">
        <v>90</v>
      </c>
    </row>
    <row r="6" spans="2:11" s="15" customFormat="1" ht="18.75" customHeight="1">
      <c r="B6" s="66" t="s">
        <v>111</v>
      </c>
      <c r="D6" s="34">
        <v>83</v>
      </c>
      <c r="E6" s="15">
        <v>320809</v>
      </c>
      <c r="F6" s="15">
        <v>318253</v>
      </c>
      <c r="G6" s="15">
        <v>653230</v>
      </c>
      <c r="H6" s="15">
        <v>651048</v>
      </c>
      <c r="I6" s="15">
        <v>448</v>
      </c>
      <c r="J6" s="15">
        <v>285</v>
      </c>
      <c r="K6" s="15">
        <v>163</v>
      </c>
    </row>
    <row r="7" spans="1:11" ht="30" customHeight="1" thickBot="1">
      <c r="A7" s="4"/>
      <c r="B7" s="65" t="s">
        <v>125</v>
      </c>
      <c r="C7" s="16"/>
      <c r="D7" s="4">
        <v>75</v>
      </c>
      <c r="E7" s="4">
        <v>327133</v>
      </c>
      <c r="F7" s="4">
        <v>325438</v>
      </c>
      <c r="G7" s="4">
        <v>659125</v>
      </c>
      <c r="H7" s="4">
        <v>659262</v>
      </c>
      <c r="I7" s="4">
        <v>481</v>
      </c>
      <c r="J7" s="4">
        <v>272</v>
      </c>
      <c r="K7" s="4">
        <v>209</v>
      </c>
    </row>
    <row r="8" ht="15" customHeight="1"/>
    <row r="9" ht="15" customHeight="1"/>
    <row r="10" ht="15" customHeight="1"/>
    <row r="11" ht="15" customHeight="1"/>
    <row r="12" ht="15" customHeight="1">
      <c r="D12" s="17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5">
    <mergeCell ref="E3:F3"/>
    <mergeCell ref="G3:H3"/>
    <mergeCell ref="I3:K3"/>
    <mergeCell ref="B3:B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="75" zoomScaleNormal="75" workbookViewId="0" topLeftCell="A1">
      <selection activeCell="C1" sqref="C1"/>
    </sheetView>
  </sheetViews>
  <sheetFormatPr defaultColWidth="8.625" defaultRowHeight="12.75"/>
  <cols>
    <col min="1" max="1" width="0.74609375" style="1" customWidth="1"/>
    <col min="2" max="2" width="0.875" style="1" hidden="1" customWidth="1"/>
    <col min="3" max="3" width="20.875" style="1" customWidth="1"/>
    <col min="4" max="4" width="0.875" style="1" customWidth="1"/>
    <col min="5" max="9" width="25.75390625" style="1" customWidth="1"/>
    <col min="10" max="16384" width="8.625" style="1" customWidth="1"/>
  </cols>
  <sheetData>
    <row r="1" spans="2:9" ht="18" customHeight="1" thickBot="1">
      <c r="B1" s="4"/>
      <c r="C1" s="4" t="s">
        <v>98</v>
      </c>
      <c r="D1" s="4"/>
      <c r="E1" s="4"/>
      <c r="F1" s="4"/>
      <c r="G1" s="4"/>
      <c r="H1" s="4"/>
      <c r="I1" s="5" t="s">
        <v>99</v>
      </c>
    </row>
    <row r="2" spans="1:9" ht="18.75" customHeight="1">
      <c r="A2" s="15"/>
      <c r="B2" s="15"/>
      <c r="C2" s="93" t="s">
        <v>5</v>
      </c>
      <c r="D2" s="14"/>
      <c r="E2" s="98" t="s">
        <v>1</v>
      </c>
      <c r="F2" s="99"/>
      <c r="G2" s="99"/>
      <c r="H2" s="99"/>
      <c r="I2" s="99"/>
    </row>
    <row r="3" spans="1:9" ht="30" customHeight="1">
      <c r="A3" s="8"/>
      <c r="B3" s="8"/>
      <c r="C3" s="97"/>
      <c r="D3" s="18"/>
      <c r="E3" s="10" t="s">
        <v>13</v>
      </c>
      <c r="F3" s="10" t="s">
        <v>14</v>
      </c>
      <c r="G3" s="10" t="s">
        <v>15</v>
      </c>
      <c r="H3" s="10" t="s">
        <v>16</v>
      </c>
      <c r="I3" s="12" t="s">
        <v>17</v>
      </c>
    </row>
    <row r="4" spans="3:9" ht="30" customHeight="1">
      <c r="C4" s="63" t="s">
        <v>124</v>
      </c>
      <c r="D4" s="14"/>
      <c r="E4" s="15">
        <v>58996154</v>
      </c>
      <c r="F4" s="1">
        <v>45697074</v>
      </c>
      <c r="G4" s="1">
        <v>1134070</v>
      </c>
      <c r="H4" s="1">
        <v>12165010</v>
      </c>
      <c r="I4" s="19">
        <v>77.52</v>
      </c>
    </row>
    <row r="5" spans="3:9" ht="19.5" customHeight="1">
      <c r="C5" s="66" t="s">
        <v>112</v>
      </c>
      <c r="D5" s="14"/>
      <c r="E5" s="15">
        <v>60082019</v>
      </c>
      <c r="F5" s="15">
        <v>45855611</v>
      </c>
      <c r="G5" s="15">
        <v>1387807</v>
      </c>
      <c r="H5" s="15">
        <v>12838601</v>
      </c>
      <c r="I5" s="19">
        <v>76.36</v>
      </c>
    </row>
    <row r="6" spans="3:9" ht="30" customHeight="1">
      <c r="C6" s="66" t="s">
        <v>123</v>
      </c>
      <c r="D6" s="14"/>
      <c r="E6" s="15">
        <v>60242953</v>
      </c>
      <c r="F6" s="15">
        <v>45375120</v>
      </c>
      <c r="G6" s="15">
        <v>1511203</v>
      </c>
      <c r="H6" s="15">
        <v>13356630</v>
      </c>
      <c r="I6" s="19">
        <v>75.35</v>
      </c>
    </row>
    <row r="7" spans="3:9" ht="30" customHeight="1">
      <c r="C7" s="13" t="s">
        <v>84</v>
      </c>
      <c r="D7" s="14"/>
      <c r="E7" s="15">
        <v>47519370</v>
      </c>
      <c r="F7" s="1">
        <v>44334546</v>
      </c>
      <c r="G7" s="21">
        <v>184</v>
      </c>
      <c r="H7" s="1">
        <v>3184640</v>
      </c>
      <c r="I7" s="20">
        <v>93.33</v>
      </c>
    </row>
    <row r="8" spans="2:9" ht="30" customHeight="1" thickBot="1">
      <c r="B8" s="4"/>
      <c r="C8" s="22" t="s">
        <v>22</v>
      </c>
      <c r="D8" s="16"/>
      <c r="E8" s="4">
        <v>12723582</v>
      </c>
      <c r="F8" s="4">
        <v>1040574</v>
      </c>
      <c r="G8" s="4">
        <v>1511018</v>
      </c>
      <c r="H8" s="4">
        <v>10171990</v>
      </c>
      <c r="I8" s="23">
        <v>8.19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2">
    <mergeCell ref="C2:C3"/>
    <mergeCell ref="E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43.125" style="1" customWidth="1"/>
    <col min="3" max="3" width="0.875" style="1" customWidth="1"/>
    <col min="4" max="4" width="30.125" style="1" customWidth="1"/>
    <col min="5" max="6" width="0.875" style="1" customWidth="1"/>
    <col min="7" max="7" width="43.125" style="1" customWidth="1"/>
    <col min="8" max="8" width="0.875" style="1" customWidth="1"/>
    <col min="9" max="9" width="30.125" style="1" customWidth="1"/>
    <col min="10" max="10" width="0.875" style="1" customWidth="1"/>
    <col min="11" max="16384" width="8.625" style="1" customWidth="1"/>
  </cols>
  <sheetData>
    <row r="1" spans="1:9" ht="18" customHeight="1" thickBot="1">
      <c r="A1" s="4"/>
      <c r="B1" s="4" t="s">
        <v>100</v>
      </c>
      <c r="C1" s="4"/>
      <c r="D1" s="4"/>
      <c r="E1" s="4"/>
      <c r="F1" s="4"/>
      <c r="G1" s="4"/>
      <c r="H1" s="4"/>
      <c r="I1" s="31" t="s">
        <v>0</v>
      </c>
    </row>
    <row r="2" spans="1:9" ht="30" customHeight="1">
      <c r="A2" s="15"/>
      <c r="B2" s="100" t="s">
        <v>2</v>
      </c>
      <c r="C2" s="101"/>
      <c r="D2" s="101"/>
      <c r="E2" s="6"/>
      <c r="F2" s="32"/>
      <c r="G2" s="102" t="s">
        <v>3</v>
      </c>
      <c r="H2" s="103"/>
      <c r="I2" s="103"/>
    </row>
    <row r="3" spans="1:9" ht="30" customHeight="1">
      <c r="A3" s="24"/>
      <c r="B3" s="25" t="s">
        <v>6</v>
      </c>
      <c r="C3" s="26"/>
      <c r="D3" s="12" t="s">
        <v>7</v>
      </c>
      <c r="E3" s="27"/>
      <c r="F3" s="33"/>
      <c r="G3" s="25" t="s">
        <v>6</v>
      </c>
      <c r="H3" s="27"/>
      <c r="I3" s="12" t="s">
        <v>7</v>
      </c>
    </row>
    <row r="4" spans="1:9" ht="15" customHeight="1">
      <c r="A4" s="15"/>
      <c r="B4" s="69"/>
      <c r="C4" s="70"/>
      <c r="D4" s="69"/>
      <c r="E4" s="71"/>
      <c r="F4" s="34"/>
      <c r="G4" s="69"/>
      <c r="H4" s="72"/>
      <c r="I4" s="73"/>
    </row>
    <row r="5" spans="2:9" ht="15" customHeight="1">
      <c r="B5" s="63" t="s">
        <v>122</v>
      </c>
      <c r="C5" s="14"/>
      <c r="D5" s="15">
        <v>157605912</v>
      </c>
      <c r="E5" s="15"/>
      <c r="F5" s="34"/>
      <c r="G5" s="63" t="s">
        <v>122</v>
      </c>
      <c r="H5" s="14"/>
      <c r="I5" s="15">
        <v>151152758</v>
      </c>
    </row>
    <row r="6" spans="2:9" ht="20.25" customHeight="1">
      <c r="B6" s="66" t="s">
        <v>113</v>
      </c>
      <c r="C6" s="14"/>
      <c r="D6" s="15">
        <v>154358442</v>
      </c>
      <c r="E6" s="15"/>
      <c r="F6" s="34"/>
      <c r="G6" s="66" t="s">
        <v>114</v>
      </c>
      <c r="H6" s="14"/>
      <c r="I6" s="15">
        <v>148669948</v>
      </c>
    </row>
    <row r="7" spans="2:9" ht="33" customHeight="1">
      <c r="B7" s="66" t="s">
        <v>121</v>
      </c>
      <c r="C7" s="14"/>
      <c r="D7" s="15">
        <v>167403865</v>
      </c>
      <c r="E7" s="15"/>
      <c r="F7" s="34"/>
      <c r="G7" s="66" t="s">
        <v>121</v>
      </c>
      <c r="H7" s="14"/>
      <c r="I7" s="15">
        <v>161822696</v>
      </c>
    </row>
    <row r="8" spans="2:9" ht="15" customHeight="1">
      <c r="B8" s="66"/>
      <c r="C8" s="14"/>
      <c r="D8" s="15"/>
      <c r="E8" s="15"/>
      <c r="F8" s="34"/>
      <c r="G8" s="66"/>
      <c r="H8" s="14"/>
      <c r="I8" s="15"/>
    </row>
    <row r="9" spans="2:9" ht="15" customHeight="1">
      <c r="B9" s="28" t="s">
        <v>18</v>
      </c>
      <c r="C9" s="14"/>
      <c r="D9" s="15">
        <v>45387441</v>
      </c>
      <c r="E9" s="15"/>
      <c r="F9" s="34"/>
      <c r="G9" s="28" t="s">
        <v>19</v>
      </c>
      <c r="H9" s="14"/>
      <c r="I9" s="15">
        <v>1637144</v>
      </c>
    </row>
    <row r="10" spans="2:9" ht="15" customHeight="1">
      <c r="B10" s="28"/>
      <c r="C10" s="14"/>
      <c r="D10" s="15"/>
      <c r="E10" s="15"/>
      <c r="F10" s="34"/>
      <c r="G10" s="28"/>
      <c r="H10" s="14"/>
      <c r="I10" s="15"/>
    </row>
    <row r="11" spans="2:9" ht="15" customHeight="1">
      <c r="B11" s="28" t="s">
        <v>20</v>
      </c>
      <c r="C11" s="14"/>
      <c r="D11" s="15">
        <f>SUM(D12:D18)</f>
        <v>72628857</v>
      </c>
      <c r="E11" s="15"/>
      <c r="F11" s="34"/>
      <c r="G11" s="28" t="s">
        <v>21</v>
      </c>
      <c r="H11" s="14"/>
      <c r="I11" s="15">
        <v>101132553</v>
      </c>
    </row>
    <row r="12" spans="2:9" ht="15" customHeight="1">
      <c r="B12" s="29" t="s">
        <v>23</v>
      </c>
      <c r="C12" s="14"/>
      <c r="D12" s="15">
        <v>44044</v>
      </c>
      <c r="E12" s="15"/>
      <c r="F12" s="34"/>
      <c r="G12" s="29" t="s">
        <v>24</v>
      </c>
      <c r="H12" s="14"/>
      <c r="I12" s="15">
        <v>65073781</v>
      </c>
    </row>
    <row r="13" spans="2:9" ht="15" customHeight="1">
      <c r="B13" s="29" t="s">
        <v>25</v>
      </c>
      <c r="C13" s="14"/>
      <c r="D13" s="15">
        <v>47320996</v>
      </c>
      <c r="E13" s="15"/>
      <c r="F13" s="34"/>
      <c r="G13" s="29" t="s">
        <v>26</v>
      </c>
      <c r="H13" s="14"/>
      <c r="I13" s="15">
        <v>24608032</v>
      </c>
    </row>
    <row r="14" spans="2:9" ht="15" customHeight="1">
      <c r="B14" s="29" t="s">
        <v>27</v>
      </c>
      <c r="C14" s="14"/>
      <c r="D14" s="15">
        <v>13852814</v>
      </c>
      <c r="E14" s="15"/>
      <c r="F14" s="34"/>
      <c r="G14" s="29" t="s">
        <v>28</v>
      </c>
      <c r="H14" s="14"/>
      <c r="I14" s="15">
        <v>339372</v>
      </c>
    </row>
    <row r="15" spans="2:9" ht="15" customHeight="1">
      <c r="B15" s="29" t="s">
        <v>29</v>
      </c>
      <c r="C15" s="14"/>
      <c r="D15" s="15">
        <v>10774733</v>
      </c>
      <c r="E15" s="15"/>
      <c r="F15" s="34"/>
      <c r="G15" s="29" t="s">
        <v>30</v>
      </c>
      <c r="H15" s="14"/>
      <c r="I15" s="15">
        <v>9957083</v>
      </c>
    </row>
    <row r="16" spans="2:9" ht="15" customHeight="1">
      <c r="B16" s="29" t="s">
        <v>31</v>
      </c>
      <c r="C16" s="14"/>
      <c r="D16" s="15">
        <v>24597</v>
      </c>
      <c r="E16" s="15"/>
      <c r="F16" s="34"/>
      <c r="G16" s="29" t="s">
        <v>85</v>
      </c>
      <c r="H16" s="14"/>
      <c r="I16" s="15">
        <v>1310</v>
      </c>
    </row>
    <row r="17" spans="2:9" ht="15" customHeight="1">
      <c r="B17" s="29" t="s">
        <v>32</v>
      </c>
      <c r="C17" s="14"/>
      <c r="D17" s="15">
        <v>20172</v>
      </c>
      <c r="E17" s="15"/>
      <c r="F17" s="34"/>
      <c r="G17" s="29" t="s">
        <v>88</v>
      </c>
      <c r="H17" s="14"/>
      <c r="I17" s="29">
        <v>845610</v>
      </c>
    </row>
    <row r="18" spans="2:9" ht="15" customHeight="1">
      <c r="B18" s="29" t="s">
        <v>132</v>
      </c>
      <c r="C18" s="14"/>
      <c r="D18" s="15">
        <v>591501</v>
      </c>
      <c r="E18" s="15"/>
      <c r="F18" s="34"/>
      <c r="G18" s="29" t="s">
        <v>33</v>
      </c>
      <c r="H18" s="14"/>
      <c r="I18" s="29" t="s">
        <v>131</v>
      </c>
    </row>
    <row r="19" spans="2:9" ht="15" customHeight="1">
      <c r="B19" s="29"/>
      <c r="C19" s="14"/>
      <c r="D19" s="15"/>
      <c r="E19" s="15"/>
      <c r="F19" s="34"/>
      <c r="G19" s="29" t="s">
        <v>34</v>
      </c>
      <c r="H19" s="14"/>
      <c r="I19" s="15">
        <v>231305</v>
      </c>
    </row>
    <row r="20" spans="2:9" ht="15" customHeight="1">
      <c r="B20" s="28" t="s">
        <v>36</v>
      </c>
      <c r="C20" s="14"/>
      <c r="D20" s="29">
        <v>591501</v>
      </c>
      <c r="E20" s="30"/>
      <c r="F20" s="34"/>
      <c r="G20" s="29" t="s">
        <v>35</v>
      </c>
      <c r="H20" s="14"/>
      <c r="I20" s="15">
        <v>76059</v>
      </c>
    </row>
    <row r="21" spans="2:9" ht="15" customHeight="1">
      <c r="B21" s="28"/>
      <c r="C21" s="14"/>
      <c r="D21" s="29"/>
      <c r="E21" s="30"/>
      <c r="F21" s="34"/>
      <c r="G21" s="29"/>
      <c r="H21" s="14"/>
      <c r="I21" s="15"/>
    </row>
    <row r="22" spans="2:9" ht="15" customHeight="1">
      <c r="B22" s="28" t="s">
        <v>90</v>
      </c>
      <c r="C22" s="14"/>
      <c r="D22" s="15">
        <v>7774</v>
      </c>
      <c r="E22" s="15"/>
      <c r="F22" s="34"/>
      <c r="G22" s="28" t="s">
        <v>37</v>
      </c>
      <c r="H22" s="14"/>
      <c r="I22" s="15">
        <v>46783100</v>
      </c>
    </row>
    <row r="23" spans="2:9" ht="15" customHeight="1">
      <c r="B23" s="28"/>
      <c r="C23" s="14"/>
      <c r="D23" s="15"/>
      <c r="E23" s="15"/>
      <c r="F23" s="34"/>
      <c r="G23" s="29" t="s">
        <v>39</v>
      </c>
      <c r="H23" s="14"/>
      <c r="I23" s="15">
        <v>46173725</v>
      </c>
    </row>
    <row r="24" spans="2:9" ht="15" customHeight="1">
      <c r="B24" s="28" t="s">
        <v>38</v>
      </c>
      <c r="C24" s="14"/>
      <c r="D24" s="15">
        <v>2569296</v>
      </c>
      <c r="E24" s="15"/>
      <c r="F24" s="34"/>
      <c r="G24" s="29" t="s">
        <v>40</v>
      </c>
      <c r="H24" s="14"/>
      <c r="I24" s="15">
        <v>609375</v>
      </c>
    </row>
    <row r="25" spans="2:9" ht="15" customHeight="1">
      <c r="B25" s="28"/>
      <c r="C25" s="14"/>
      <c r="D25" s="15"/>
      <c r="E25" s="15"/>
      <c r="F25" s="34"/>
      <c r="G25" s="29"/>
      <c r="H25" s="14"/>
      <c r="I25" s="15"/>
    </row>
    <row r="26" spans="2:9" ht="15" customHeight="1">
      <c r="B26" s="28" t="s">
        <v>41</v>
      </c>
      <c r="C26" s="14"/>
      <c r="D26" s="15">
        <v>14905209</v>
      </c>
      <c r="E26" s="15"/>
      <c r="F26" s="34"/>
      <c r="G26" s="28" t="s">
        <v>91</v>
      </c>
      <c r="H26" s="14"/>
      <c r="I26" s="15">
        <v>7305055</v>
      </c>
    </row>
    <row r="27" spans="2:9" ht="15" customHeight="1">
      <c r="B27" s="29" t="s">
        <v>42</v>
      </c>
      <c r="C27" s="14"/>
      <c r="D27" s="15">
        <v>11575179</v>
      </c>
      <c r="E27" s="15"/>
      <c r="F27" s="34"/>
      <c r="G27" s="28"/>
      <c r="H27" s="14"/>
      <c r="I27" s="15"/>
    </row>
    <row r="28" spans="2:9" ht="15" customHeight="1">
      <c r="B28" s="29" t="s">
        <v>43</v>
      </c>
      <c r="C28" s="14"/>
      <c r="D28" s="15">
        <v>3330030</v>
      </c>
      <c r="E28" s="30"/>
      <c r="F28" s="34"/>
      <c r="G28" s="28" t="s">
        <v>44</v>
      </c>
      <c r="H28" s="14"/>
      <c r="I28" s="15">
        <v>2402537</v>
      </c>
    </row>
    <row r="29" spans="2:9" ht="15" customHeight="1">
      <c r="B29" s="29" t="s">
        <v>45</v>
      </c>
      <c r="C29" s="14"/>
      <c r="D29" s="29">
        <v>0</v>
      </c>
      <c r="E29" s="15"/>
      <c r="F29" s="34"/>
      <c r="G29" s="28"/>
      <c r="H29" s="14"/>
      <c r="I29" s="15"/>
    </row>
    <row r="30" spans="2:9" ht="15" customHeight="1">
      <c r="B30" s="29"/>
      <c r="C30" s="14"/>
      <c r="D30" s="29"/>
      <c r="E30" s="15"/>
      <c r="F30" s="34"/>
      <c r="G30" s="28" t="s">
        <v>46</v>
      </c>
      <c r="H30" s="14"/>
      <c r="I30" s="15">
        <v>1185646</v>
      </c>
    </row>
    <row r="31" spans="2:9" ht="15" customHeight="1">
      <c r="B31" s="28" t="s">
        <v>47</v>
      </c>
      <c r="C31" s="14"/>
      <c r="D31" s="15">
        <v>25615351</v>
      </c>
      <c r="E31" s="15"/>
      <c r="F31" s="34"/>
      <c r="G31" s="28"/>
      <c r="H31" s="14"/>
      <c r="I31" s="15"/>
    </row>
    <row r="32" spans="2:9" ht="15" customHeight="1">
      <c r="B32" s="28"/>
      <c r="C32" s="14"/>
      <c r="D32" s="15"/>
      <c r="E32" s="15"/>
      <c r="F32" s="34"/>
      <c r="G32" s="28" t="s">
        <v>48</v>
      </c>
      <c r="H32" s="14"/>
      <c r="I32" s="15">
        <v>208812</v>
      </c>
    </row>
    <row r="33" spans="2:9" ht="15" customHeight="1">
      <c r="B33" s="28" t="s">
        <v>49</v>
      </c>
      <c r="C33" s="14"/>
      <c r="D33" s="15">
        <v>5209578</v>
      </c>
      <c r="E33" s="15"/>
      <c r="F33" s="34"/>
      <c r="G33" s="28"/>
      <c r="H33" s="14"/>
      <c r="I33" s="15"/>
    </row>
    <row r="34" spans="2:9" ht="15" customHeight="1">
      <c r="B34" s="28"/>
      <c r="C34" s="14"/>
      <c r="D34" s="15"/>
      <c r="E34" s="15"/>
      <c r="F34" s="34"/>
      <c r="G34" s="28" t="s">
        <v>50</v>
      </c>
      <c r="H34" s="14"/>
      <c r="I34" s="15">
        <v>3852</v>
      </c>
    </row>
    <row r="35" spans="2:9" ht="15" customHeight="1">
      <c r="B35" s="28"/>
      <c r="C35" s="14"/>
      <c r="D35" s="15"/>
      <c r="E35" s="15"/>
      <c r="F35" s="34"/>
      <c r="G35" s="28"/>
      <c r="H35" s="14"/>
      <c r="I35" s="15"/>
    </row>
    <row r="36" spans="2:9" ht="15" customHeight="1">
      <c r="B36" s="28" t="s">
        <v>51</v>
      </c>
      <c r="C36" s="14"/>
      <c r="D36" s="15">
        <v>488858</v>
      </c>
      <c r="E36" s="15"/>
      <c r="F36" s="34"/>
      <c r="G36" s="28" t="s">
        <v>52</v>
      </c>
      <c r="H36" s="14"/>
      <c r="I36" s="29" t="s">
        <v>131</v>
      </c>
    </row>
    <row r="37" spans="2:9" ht="15" customHeight="1">
      <c r="B37" s="15" t="s">
        <v>53</v>
      </c>
      <c r="C37" s="14"/>
      <c r="D37" s="15"/>
      <c r="E37" s="15"/>
      <c r="F37" s="34"/>
      <c r="G37" s="28"/>
      <c r="H37" s="14"/>
      <c r="I37" s="29"/>
    </row>
    <row r="38" spans="2:9" ht="15" customHeight="1">
      <c r="B38" s="29" t="s">
        <v>86</v>
      </c>
      <c r="C38" s="14"/>
      <c r="D38" s="15">
        <v>5581169</v>
      </c>
      <c r="E38" s="15"/>
      <c r="F38" s="34"/>
      <c r="G38" s="28" t="s">
        <v>54</v>
      </c>
      <c r="H38" s="14"/>
      <c r="I38" s="15">
        <v>840616</v>
      </c>
    </row>
    <row r="39" spans="2:9" ht="15" customHeight="1">
      <c r="B39" s="29" t="s">
        <v>55</v>
      </c>
      <c r="C39" s="14"/>
      <c r="D39" s="15">
        <v>15256087</v>
      </c>
      <c r="E39" s="15"/>
      <c r="F39" s="34"/>
      <c r="G39" s="28"/>
      <c r="H39" s="14"/>
      <c r="I39" s="15"/>
    </row>
    <row r="40" spans="2:9" ht="15" customHeight="1">
      <c r="B40" s="29"/>
      <c r="C40" s="14"/>
      <c r="D40" s="15"/>
      <c r="E40" s="15"/>
      <c r="F40" s="34"/>
      <c r="G40" s="28" t="s">
        <v>56</v>
      </c>
      <c r="H40" s="14"/>
      <c r="I40" s="29" t="s">
        <v>131</v>
      </c>
    </row>
    <row r="41" spans="1:9" ht="15" customHeight="1" thickBot="1">
      <c r="A41" s="4"/>
      <c r="B41" s="4"/>
      <c r="C41" s="16"/>
      <c r="D41" s="4"/>
      <c r="E41" s="4"/>
      <c r="F41" s="35"/>
      <c r="G41" s="4"/>
      <c r="H41" s="16"/>
      <c r="I41" s="4"/>
    </row>
    <row r="42" spans="4:9" ht="18" customHeight="1">
      <c r="D42" s="15"/>
      <c r="E42" s="15"/>
      <c r="F42" s="15"/>
      <c r="G42" s="15"/>
      <c r="H42" s="15"/>
      <c r="I42" s="1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2">
    <mergeCell ref="B2:D2"/>
    <mergeCell ref="G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4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75" zoomScaleNormal="75" workbookViewId="0" topLeftCell="A1">
      <selection activeCell="M26" sqref="M26"/>
    </sheetView>
  </sheetViews>
  <sheetFormatPr defaultColWidth="8.625" defaultRowHeight="12.75"/>
  <cols>
    <col min="1" max="1" width="0.37109375" style="1" customWidth="1"/>
    <col min="2" max="2" width="26.00390625" style="1" customWidth="1"/>
    <col min="3" max="3" width="1.00390625" style="1" customWidth="1"/>
    <col min="4" max="4" width="14.25390625" style="1" customWidth="1"/>
    <col min="5" max="5" width="16.875" style="1" customWidth="1"/>
    <col min="6" max="6" width="14.25390625" style="1" customWidth="1"/>
    <col min="7" max="7" width="16.875" style="1" customWidth="1"/>
    <col min="8" max="8" width="1.37890625" style="1" customWidth="1"/>
    <col min="9" max="9" width="0.37109375" style="1" customWidth="1"/>
    <col min="10" max="10" width="26.00390625" style="1" customWidth="1"/>
    <col min="11" max="11" width="1.00390625" style="1" customWidth="1"/>
    <col min="12" max="12" width="16.75390625" style="1" bestFit="1" customWidth="1"/>
    <col min="13" max="13" width="16.875" style="1" customWidth="1"/>
    <col min="14" max="16384" width="8.625" style="1" customWidth="1"/>
  </cols>
  <sheetData>
    <row r="1" spans="1:13" ht="26.25" customHeight="1">
      <c r="A1" s="36"/>
      <c r="B1" s="37" t="s">
        <v>103</v>
      </c>
      <c r="C1" s="36"/>
      <c r="D1" s="36"/>
      <c r="E1" s="36"/>
      <c r="F1" s="36"/>
      <c r="G1" s="36"/>
      <c r="H1" s="36"/>
      <c r="I1" s="36"/>
      <c r="J1" s="36"/>
      <c r="K1" s="36"/>
      <c r="L1" s="3" t="s">
        <v>118</v>
      </c>
      <c r="M1" s="36" t="s">
        <v>117</v>
      </c>
    </row>
    <row r="2" spans="1:13" ht="33" customHeight="1" thickBot="1">
      <c r="A2" s="38"/>
      <c r="B2" s="38" t="s">
        <v>101</v>
      </c>
      <c r="C2" s="38"/>
      <c r="D2" s="38"/>
      <c r="E2" s="38"/>
      <c r="F2" s="38"/>
      <c r="G2" s="38"/>
      <c r="H2" s="38"/>
      <c r="J2" s="38"/>
      <c r="K2" s="38"/>
      <c r="L2" s="58" t="s">
        <v>102</v>
      </c>
      <c r="M2" s="58"/>
    </row>
    <row r="3" spans="1:13" ht="15" customHeight="1">
      <c r="A3" s="39"/>
      <c r="B3" s="104" t="s">
        <v>59</v>
      </c>
      <c r="C3" s="40"/>
      <c r="D3" s="105" t="s">
        <v>57</v>
      </c>
      <c r="E3" s="107"/>
      <c r="F3" s="105" t="s">
        <v>58</v>
      </c>
      <c r="G3" s="106"/>
      <c r="H3" s="41"/>
      <c r="J3" s="104" t="s">
        <v>59</v>
      </c>
      <c r="K3" s="59"/>
      <c r="L3" s="105" t="s">
        <v>87</v>
      </c>
      <c r="M3" s="106"/>
    </row>
    <row r="4" spans="1:13" ht="30" customHeight="1">
      <c r="A4" s="39"/>
      <c r="B4" s="97"/>
      <c r="C4" s="42"/>
      <c r="D4" s="43" t="s">
        <v>60</v>
      </c>
      <c r="E4" s="43" t="s">
        <v>61</v>
      </c>
      <c r="F4" s="43" t="s">
        <v>60</v>
      </c>
      <c r="G4" s="44" t="s">
        <v>89</v>
      </c>
      <c r="H4" s="45"/>
      <c r="J4" s="97"/>
      <c r="K4" s="42"/>
      <c r="L4" s="43" t="s">
        <v>60</v>
      </c>
      <c r="M4" s="44" t="s">
        <v>61</v>
      </c>
    </row>
    <row r="5" spans="1:13" ht="15" customHeight="1">
      <c r="A5" s="39"/>
      <c r="B5" s="74"/>
      <c r="C5" s="40"/>
      <c r="D5" s="75"/>
      <c r="E5" s="75"/>
      <c r="F5" s="75"/>
      <c r="G5" s="75"/>
      <c r="H5" s="76"/>
      <c r="J5" s="74"/>
      <c r="K5" s="40"/>
      <c r="L5" s="75"/>
      <c r="M5" s="75"/>
    </row>
    <row r="6" spans="1:13" ht="15" customHeight="1">
      <c r="A6" s="39"/>
      <c r="B6" s="63" t="s">
        <v>120</v>
      </c>
      <c r="C6" s="40"/>
      <c r="D6" s="46">
        <v>5568617</v>
      </c>
      <c r="E6" s="46">
        <v>126556999</v>
      </c>
      <c r="F6" s="46">
        <v>5380018</v>
      </c>
      <c r="G6" s="46">
        <v>161613573</v>
      </c>
      <c r="H6" s="47"/>
      <c r="J6" s="63" t="s">
        <v>120</v>
      </c>
      <c r="K6" s="40"/>
      <c r="L6" s="49">
        <v>13678</v>
      </c>
      <c r="M6" s="49">
        <v>1198778</v>
      </c>
    </row>
    <row r="7" spans="1:13" ht="18" customHeight="1">
      <c r="A7" s="39"/>
      <c r="B7" s="66" t="s">
        <v>115</v>
      </c>
      <c r="C7" s="40"/>
      <c r="D7" s="46">
        <v>5167409</v>
      </c>
      <c r="E7" s="46">
        <v>107256479</v>
      </c>
      <c r="F7" s="46">
        <v>5530157</v>
      </c>
      <c r="G7" s="46">
        <v>163116982</v>
      </c>
      <c r="H7" s="47"/>
      <c r="J7" s="66" t="s">
        <v>115</v>
      </c>
      <c r="K7" s="40"/>
      <c r="L7" s="49">
        <v>13760</v>
      </c>
      <c r="M7" s="49">
        <v>1154140</v>
      </c>
    </row>
    <row r="8" spans="1:13" ht="30.75" customHeight="1">
      <c r="A8" s="39"/>
      <c r="B8" s="66" t="s">
        <v>119</v>
      </c>
      <c r="C8" s="40"/>
      <c r="D8" s="46">
        <v>6080637</v>
      </c>
      <c r="E8" s="46">
        <v>134890295</v>
      </c>
      <c r="F8" s="46">
        <v>5774748</v>
      </c>
      <c r="G8" s="46">
        <v>166526459</v>
      </c>
      <c r="H8" s="47"/>
      <c r="J8" s="66" t="s">
        <v>119</v>
      </c>
      <c r="K8" s="40"/>
      <c r="L8" s="49">
        <v>13884</v>
      </c>
      <c r="M8" s="49">
        <v>1152044</v>
      </c>
    </row>
    <row r="9" spans="1:13" ht="15" customHeight="1">
      <c r="A9" s="39"/>
      <c r="B9" s="66"/>
      <c r="C9" s="40"/>
      <c r="D9" s="46"/>
      <c r="E9" s="46"/>
      <c r="F9" s="46"/>
      <c r="G9" s="46"/>
      <c r="H9" s="47"/>
      <c r="J9" s="66"/>
      <c r="K9" s="40"/>
      <c r="L9" s="49"/>
      <c r="M9" s="49"/>
    </row>
    <row r="10" spans="1:13" ht="15" customHeight="1">
      <c r="A10" s="39"/>
      <c r="B10" s="48" t="s">
        <v>64</v>
      </c>
      <c r="C10" s="40"/>
      <c r="D10" s="49">
        <v>5837370</v>
      </c>
      <c r="E10" s="49">
        <v>123813152</v>
      </c>
      <c r="F10" s="46">
        <v>5443535</v>
      </c>
      <c r="G10" s="46">
        <v>161696515</v>
      </c>
      <c r="H10" s="47"/>
      <c r="J10" s="50" t="s">
        <v>62</v>
      </c>
      <c r="K10" s="40"/>
      <c r="L10" s="49">
        <v>2808</v>
      </c>
      <c r="M10" s="46">
        <v>844380</v>
      </c>
    </row>
    <row r="11" spans="1:13" ht="15" customHeight="1">
      <c r="A11" s="39"/>
      <c r="B11" s="48"/>
      <c r="C11" s="40"/>
      <c r="D11" s="49"/>
      <c r="E11" s="49"/>
      <c r="F11" s="46"/>
      <c r="G11" s="46"/>
      <c r="H11" s="47"/>
      <c r="J11" s="50" t="s">
        <v>63</v>
      </c>
      <c r="K11" s="40"/>
      <c r="L11" s="49">
        <v>10160</v>
      </c>
      <c r="M11" s="46">
        <v>231605</v>
      </c>
    </row>
    <row r="12" spans="1:13" ht="15" customHeight="1">
      <c r="A12" s="39"/>
      <c r="B12" s="50" t="s">
        <v>66</v>
      </c>
      <c r="C12" s="40"/>
      <c r="D12" s="49">
        <v>4103466</v>
      </c>
      <c r="E12" s="49">
        <v>103316312</v>
      </c>
      <c r="F12" s="49">
        <v>3646609</v>
      </c>
      <c r="G12" s="49">
        <v>132042770</v>
      </c>
      <c r="H12" s="47"/>
      <c r="J12" s="50" t="s">
        <v>65</v>
      </c>
      <c r="K12" s="40"/>
      <c r="L12" s="49">
        <v>916</v>
      </c>
      <c r="M12" s="46">
        <v>76059</v>
      </c>
    </row>
    <row r="13" spans="1:13" ht="15" customHeight="1">
      <c r="A13" s="39"/>
      <c r="B13" s="50" t="s">
        <v>67</v>
      </c>
      <c r="C13" s="40"/>
      <c r="D13" s="49">
        <v>142113</v>
      </c>
      <c r="E13" s="49">
        <v>51207443</v>
      </c>
      <c r="F13" s="46">
        <v>208127</v>
      </c>
      <c r="G13" s="46">
        <v>78139755</v>
      </c>
      <c r="H13" s="47"/>
      <c r="J13" s="60"/>
      <c r="K13" s="42"/>
      <c r="L13" s="60"/>
      <c r="M13" s="60"/>
    </row>
    <row r="14" spans="1:13" ht="15" customHeight="1">
      <c r="A14" s="39"/>
      <c r="B14" s="50" t="s">
        <v>68</v>
      </c>
      <c r="C14" s="40"/>
      <c r="D14" s="49">
        <v>3336589</v>
      </c>
      <c r="E14" s="49">
        <v>41651895</v>
      </c>
      <c r="F14" s="46">
        <v>3148853</v>
      </c>
      <c r="G14" s="46">
        <v>48180881</v>
      </c>
      <c r="H14" s="47"/>
      <c r="J14" s="48" t="s">
        <v>105</v>
      </c>
      <c r="K14" s="40"/>
      <c r="L14" s="84" t="s">
        <v>107</v>
      </c>
      <c r="M14" s="85" t="s">
        <v>109</v>
      </c>
    </row>
    <row r="15" spans="1:13" ht="15" customHeight="1">
      <c r="A15" s="39"/>
      <c r="B15" s="50" t="s">
        <v>69</v>
      </c>
      <c r="C15" s="40"/>
      <c r="D15" s="49">
        <v>624764</v>
      </c>
      <c r="E15" s="49">
        <v>10456974</v>
      </c>
      <c r="F15" s="46">
        <v>289629</v>
      </c>
      <c r="G15" s="46">
        <v>5722134</v>
      </c>
      <c r="H15" s="47"/>
      <c r="J15" s="78" t="s">
        <v>106</v>
      </c>
      <c r="K15" s="79"/>
      <c r="L15" s="82" t="s">
        <v>108</v>
      </c>
      <c r="M15" s="83" t="s">
        <v>110</v>
      </c>
    </row>
    <row r="16" spans="1:13" ht="15" customHeight="1">
      <c r="A16" s="39"/>
      <c r="B16" s="50" t="s">
        <v>70</v>
      </c>
      <c r="C16" s="40"/>
      <c r="D16" s="49">
        <v>1731427</v>
      </c>
      <c r="E16" s="49">
        <v>14703033</v>
      </c>
      <c r="F16" s="46">
        <v>1795011</v>
      </c>
      <c r="G16" s="46">
        <v>21225412</v>
      </c>
      <c r="H16" s="47"/>
      <c r="J16" s="77"/>
      <c r="K16" s="80"/>
      <c r="L16" s="81"/>
      <c r="M16" s="77"/>
    </row>
    <row r="17" spans="1:13" ht="15" customHeight="1">
      <c r="A17" s="39"/>
      <c r="B17" s="50" t="s">
        <v>71</v>
      </c>
      <c r="C17" s="40"/>
      <c r="D17" s="88" t="s">
        <v>133</v>
      </c>
      <c r="E17" s="51">
        <v>5665993</v>
      </c>
      <c r="F17" s="89" t="s">
        <v>135</v>
      </c>
      <c r="G17" s="46">
        <v>8302270</v>
      </c>
      <c r="H17" s="47"/>
      <c r="J17" s="63" t="s">
        <v>127</v>
      </c>
      <c r="K17" s="40"/>
      <c r="L17" s="49">
        <v>117281156</v>
      </c>
      <c r="M17" s="49">
        <v>161584256</v>
      </c>
    </row>
    <row r="18" spans="1:13" ht="15" customHeight="1">
      <c r="A18" s="39"/>
      <c r="B18" s="50" t="s">
        <v>72</v>
      </c>
      <c r="C18" s="40"/>
      <c r="D18" s="50" t="s">
        <v>131</v>
      </c>
      <c r="E18" s="50" t="s">
        <v>131</v>
      </c>
      <c r="F18" s="86" t="s">
        <v>131</v>
      </c>
      <c r="G18" s="86" t="s">
        <v>131</v>
      </c>
      <c r="H18" s="47"/>
      <c r="J18" s="66" t="s">
        <v>128</v>
      </c>
      <c r="K18" s="40"/>
      <c r="L18" s="49">
        <v>107256479</v>
      </c>
      <c r="M18" s="49">
        <v>163116982</v>
      </c>
    </row>
    <row r="19" spans="1:13" ht="15" customHeight="1">
      <c r="A19" s="39"/>
      <c r="B19" s="50" t="s">
        <v>73</v>
      </c>
      <c r="C19" s="40"/>
      <c r="D19" s="50" t="s">
        <v>131</v>
      </c>
      <c r="E19" s="50" t="s">
        <v>131</v>
      </c>
      <c r="F19" s="86" t="s">
        <v>131</v>
      </c>
      <c r="G19" s="86" t="s">
        <v>131</v>
      </c>
      <c r="H19" s="47"/>
      <c r="J19" s="64"/>
      <c r="K19" s="40"/>
      <c r="L19" s="49"/>
      <c r="M19" s="49"/>
    </row>
    <row r="20" spans="1:13" ht="15" customHeight="1">
      <c r="A20" s="39"/>
      <c r="B20" s="50" t="s">
        <v>74</v>
      </c>
      <c r="C20" s="40"/>
      <c r="D20" s="50" t="s">
        <v>131</v>
      </c>
      <c r="E20" s="50" t="s">
        <v>131</v>
      </c>
      <c r="F20" s="86" t="s">
        <v>131</v>
      </c>
      <c r="G20" s="86" t="s">
        <v>131</v>
      </c>
      <c r="H20" s="47"/>
      <c r="J20" s="66" t="s">
        <v>129</v>
      </c>
      <c r="K20" s="40"/>
      <c r="L20" s="49">
        <v>134890295</v>
      </c>
      <c r="M20" s="49">
        <v>166526459</v>
      </c>
    </row>
    <row r="21" spans="1:13" ht="15" customHeight="1">
      <c r="A21" s="39"/>
      <c r="B21" s="50" t="s">
        <v>76</v>
      </c>
      <c r="C21" s="40"/>
      <c r="D21" s="49">
        <v>2477</v>
      </c>
      <c r="E21" s="49">
        <v>127814</v>
      </c>
      <c r="F21" s="68">
        <v>1915</v>
      </c>
      <c r="G21" s="68">
        <v>126063</v>
      </c>
      <c r="H21" s="47"/>
      <c r="J21" s="66"/>
      <c r="K21" s="40"/>
      <c r="L21" s="49"/>
      <c r="M21" s="49"/>
    </row>
    <row r="22" spans="1:13" ht="15" customHeight="1">
      <c r="A22" s="39"/>
      <c r="B22" s="48" t="s">
        <v>78</v>
      </c>
      <c r="C22" s="40"/>
      <c r="D22" s="49">
        <v>4678</v>
      </c>
      <c r="E22" s="67" t="s">
        <v>134</v>
      </c>
      <c r="F22" s="68">
        <v>5146</v>
      </c>
      <c r="G22" s="67" t="s">
        <v>134</v>
      </c>
      <c r="H22" s="52"/>
      <c r="J22" s="48" t="s">
        <v>75</v>
      </c>
      <c r="K22" s="40"/>
      <c r="L22" s="49">
        <v>99417932</v>
      </c>
      <c r="M22" s="46">
        <v>148036387</v>
      </c>
    </row>
    <row r="23" spans="1:13" ht="15" customHeight="1">
      <c r="A23" s="39"/>
      <c r="B23" s="48" t="s">
        <v>79</v>
      </c>
      <c r="C23" s="40"/>
      <c r="D23" s="49">
        <v>126114</v>
      </c>
      <c r="E23" s="49">
        <v>1124397</v>
      </c>
      <c r="F23" s="68">
        <v>81690</v>
      </c>
      <c r="G23" s="68">
        <v>1125577</v>
      </c>
      <c r="H23" s="47"/>
      <c r="J23" s="48" t="s">
        <v>77</v>
      </c>
      <c r="K23" s="40"/>
      <c r="L23" s="49">
        <v>29332863</v>
      </c>
      <c r="M23" s="46">
        <v>18490072</v>
      </c>
    </row>
    <row r="24" spans="1:13" ht="15" customHeight="1">
      <c r="A24" s="39"/>
      <c r="B24" s="50" t="s">
        <v>66</v>
      </c>
      <c r="C24" s="40"/>
      <c r="D24" s="15">
        <v>1298</v>
      </c>
      <c r="E24" s="49">
        <v>23785</v>
      </c>
      <c r="F24" s="68">
        <v>673</v>
      </c>
      <c r="G24" s="68">
        <v>5663</v>
      </c>
      <c r="H24" s="47"/>
      <c r="J24" s="48" t="s">
        <v>92</v>
      </c>
      <c r="K24" s="40"/>
      <c r="L24" s="87" t="s">
        <v>131</v>
      </c>
      <c r="M24" s="61" t="s">
        <v>131</v>
      </c>
    </row>
    <row r="25" spans="1:13" ht="15" customHeight="1">
      <c r="A25" s="39"/>
      <c r="B25" s="50" t="s">
        <v>65</v>
      </c>
      <c r="C25" s="40"/>
      <c r="D25" s="49">
        <v>124816</v>
      </c>
      <c r="E25" s="49">
        <v>1100612</v>
      </c>
      <c r="F25" s="68">
        <v>81017</v>
      </c>
      <c r="G25" s="68">
        <v>1119914</v>
      </c>
      <c r="H25" s="47"/>
      <c r="J25" s="48" t="s">
        <v>80</v>
      </c>
      <c r="K25" s="40"/>
      <c r="L25" s="49">
        <v>6139500</v>
      </c>
      <c r="M25" s="61" t="s">
        <v>131</v>
      </c>
    </row>
    <row r="26" spans="1:12" ht="15" customHeight="1">
      <c r="A26" s="39"/>
      <c r="B26" s="48" t="s">
        <v>81</v>
      </c>
      <c r="C26" s="40"/>
      <c r="D26" s="39">
        <v>35</v>
      </c>
      <c r="E26" s="15">
        <v>1310</v>
      </c>
      <c r="F26" s="68">
        <v>39</v>
      </c>
      <c r="G26" s="68">
        <v>1037</v>
      </c>
      <c r="H26" s="53"/>
      <c r="J26" s="15"/>
      <c r="L26" s="34"/>
    </row>
    <row r="27" spans="1:13" ht="15" customHeight="1">
      <c r="A27" s="39"/>
      <c r="B27" s="48"/>
      <c r="C27" s="40"/>
      <c r="D27" s="39"/>
      <c r="E27" s="15"/>
      <c r="G27" s="68"/>
      <c r="H27" s="53"/>
      <c r="J27" s="39"/>
      <c r="K27" s="40"/>
      <c r="L27" s="39"/>
      <c r="M27" s="36"/>
    </row>
    <row r="28" spans="1:13" ht="15" customHeight="1" thickBot="1">
      <c r="A28" s="38"/>
      <c r="B28" s="54" t="s">
        <v>82</v>
      </c>
      <c r="C28" s="55"/>
      <c r="D28" s="56">
        <v>112440</v>
      </c>
      <c r="E28" s="56">
        <v>9951436</v>
      </c>
      <c r="F28" s="31">
        <v>244338</v>
      </c>
      <c r="G28" s="62">
        <v>3703330</v>
      </c>
      <c r="H28" s="57"/>
      <c r="J28" s="38"/>
      <c r="K28" s="55"/>
      <c r="L28" s="38"/>
      <c r="M28" s="38"/>
    </row>
    <row r="29" spans="1:8" ht="21" customHeight="1">
      <c r="A29" s="36"/>
      <c r="B29" s="36" t="s">
        <v>130</v>
      </c>
      <c r="C29" s="36"/>
      <c r="D29" s="36"/>
      <c r="E29" s="36" t="s">
        <v>116</v>
      </c>
      <c r="F29" s="36"/>
      <c r="G29" s="36"/>
      <c r="H29" s="36"/>
    </row>
    <row r="30" spans="1:8" ht="26.25" customHeight="1">
      <c r="A30" s="36"/>
      <c r="B30" s="36"/>
      <c r="C30" s="36"/>
      <c r="D30" s="36"/>
      <c r="E30" s="36"/>
      <c r="F30" s="36"/>
      <c r="G30" s="36"/>
      <c r="H30" s="36"/>
    </row>
  </sheetData>
  <mergeCells count="5">
    <mergeCell ref="B3:B4"/>
    <mergeCell ref="J3:J4"/>
    <mergeCell ref="L3:M3"/>
    <mergeCell ref="F3:G3"/>
    <mergeCell ref="D3:E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2005-05-19T01:25:40Z</cp:lastPrinted>
  <dcterms:modified xsi:type="dcterms:W3CDTF">2005-05-19T01:36:27Z</dcterms:modified>
  <cp:category/>
  <cp:version/>
  <cp:contentType/>
  <cp:contentStatus/>
</cp:coreProperties>
</file>