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tabRatio="539" activeTab="0"/>
  </bookViews>
  <sheets>
    <sheet name="Sheet1" sheetId="1" r:id="rId1"/>
  </sheets>
  <definedNames>
    <definedName name="_xlnm.Print_Area" localSheetId="0">'Sheet1'!$A$1:$M$28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<sst xmlns="http://schemas.openxmlformats.org/spreadsheetml/2006/main" count="110" uniqueCount="40">
  <si>
    <t>病          院          数</t>
  </si>
  <si>
    <t>病          床          数</t>
  </si>
  <si>
    <t>開設者</t>
  </si>
  <si>
    <t>総数</t>
  </si>
  <si>
    <t>-</t>
  </si>
  <si>
    <t>国</t>
  </si>
  <si>
    <t>そ       の       他</t>
  </si>
  <si>
    <t>都道府県</t>
  </si>
  <si>
    <t>市町村</t>
  </si>
  <si>
    <t>日赤</t>
  </si>
  <si>
    <t>済生会</t>
  </si>
  <si>
    <t>全国社会保険協会連合会</t>
  </si>
  <si>
    <t>共済組合およびその連合会</t>
  </si>
  <si>
    <t>公益法人</t>
  </si>
  <si>
    <t>医療法人</t>
  </si>
  <si>
    <t>会社</t>
  </si>
  <si>
    <t>その他の法人</t>
  </si>
  <si>
    <t>個人</t>
  </si>
  <si>
    <t xml:space="preserve">  注）休止を含む。</t>
  </si>
  <si>
    <t>一般
病院</t>
  </si>
  <si>
    <t>精神
病院</t>
  </si>
  <si>
    <t>結  核
診療所</t>
  </si>
  <si>
    <t>一般
病床</t>
  </si>
  <si>
    <t>精神
病床</t>
  </si>
  <si>
    <t>結核
病床</t>
  </si>
  <si>
    <t>感染症
病   床</t>
  </si>
  <si>
    <t>資料  県福祉保健課「長崎県医療統計」</t>
  </si>
  <si>
    <t>（各年10月 1日現在）</t>
  </si>
  <si>
    <t>療養
病床</t>
  </si>
  <si>
    <t>文  部   科  学   省</t>
  </si>
  <si>
    <t>厚  生   労  働   省</t>
  </si>
  <si>
    <t xml:space="preserve">        ２１０    開設者別病院数および病床数</t>
  </si>
  <si>
    <t>平     成      12    年</t>
  </si>
  <si>
    <t>（ 平 成 15 年 ）</t>
  </si>
  <si>
    <t>-</t>
  </si>
  <si>
    <t xml:space="preserve">               13</t>
  </si>
  <si>
    <t xml:space="preserve">               14</t>
  </si>
  <si>
    <t xml:space="preserve">               15</t>
  </si>
  <si>
    <t>労 働 福 祉 事 業 団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</si>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</sst>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_ * #,##0.0_ ;_ * \-#,##0.0_ ;_ * &quot;-&quot;?_ ;_ @_ "/>
    <numFmt numFmtId="187" formatCode="#,##0.0_ "/>
    <numFmt numFmtId="188" formatCode="0.0;&quot;△ &quot;0.0"/>
    <numFmt numFmtId="189" formatCode="#,##0.0_);[Red]\(#,##0.0\)"/>
    <numFmt numFmtId="190" formatCode="#,##0_);[Red]\(#,##0\)"/>
    <numFmt numFmtId="191" formatCode="&quot;\&quot;#,##0_);[Red]\(&quot;\&quot;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"/>
    </xf>
    <xf numFmtId="181" fontId="6" fillId="0" borderId="0" xfId="15" applyFont="1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0" xfId="15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distributed"/>
    </xf>
    <xf numFmtId="185" fontId="5" fillId="0" borderId="0" xfId="15" applyNumberFormat="1" applyFont="1" applyFill="1" applyBorder="1" applyAlignment="1">
      <alignment horizontal="distributed"/>
    </xf>
    <xf numFmtId="181" fontId="5" fillId="0" borderId="0" xfId="15" applyFont="1" applyFill="1" applyAlignment="1">
      <alignment horizontal="left"/>
    </xf>
    <xf numFmtId="181" fontId="5" fillId="0" borderId="7" xfId="15" applyFont="1" applyFill="1" applyBorder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 quotePrefix="1">
      <alignment horizontal="center"/>
    </xf>
    <xf numFmtId="181" fontId="5" fillId="0" borderId="0" xfId="15" applyFont="1" applyFill="1" applyAlignment="1" quotePrefix="1">
      <alignment horizontal="left"/>
    </xf>
    <xf numFmtId="181" fontId="5" fillId="0" borderId="0" xfId="15" applyFont="1" applyFill="1" applyAlignment="1">
      <alignment/>
    </xf>
    <xf numFmtId="189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/>
    </xf>
    <xf numFmtId="3" fontId="5" fillId="0" borderId="0" xfId="15" applyNumberFormat="1" applyFont="1" applyFill="1" applyBorder="1" applyAlignment="1">
      <alignment horizontal="right"/>
    </xf>
    <xf numFmtId="177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/>
    </xf>
    <xf numFmtId="181" fontId="5" fillId="0" borderId="8" xfId="15" applyFont="1" applyFill="1" applyBorder="1" applyAlignment="1">
      <alignment/>
    </xf>
    <xf numFmtId="185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1" fontId="5" fillId="0" borderId="2" xfId="15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6"/>
  <sheetViews>
    <sheetView showGridLines="0" tabSelected="1" zoomScale="75" zoomScaleNormal="75" workbookViewId="0" topLeftCell="A1">
      <selection activeCell="M25" sqref="M25"/>
    </sheetView>
  </sheetViews>
  <sheetFormatPr defaultColWidth="8.625" defaultRowHeight="12.75"/>
  <cols>
    <col min="1" max="1" width="1.25" style="3" customWidth="1"/>
    <col min="2" max="2" width="28.75390625" style="3" customWidth="1"/>
    <col min="3" max="3" width="1.25" style="3" customWidth="1"/>
    <col min="4" max="13" width="11.25390625" style="3" customWidth="1"/>
    <col min="14" max="14" width="4.00390625" style="3" customWidth="1"/>
    <col min="15" max="15" width="1.12109375" style="3" customWidth="1"/>
    <col min="16" max="16" width="0.875" style="3" customWidth="1"/>
    <col min="17" max="17" width="16.75390625" style="3" hidden="1" customWidth="1"/>
    <col min="18" max="18" width="5.875" style="3" customWidth="1"/>
    <col min="19" max="19" width="26.625" style="3" customWidth="1"/>
    <col min="20" max="20" width="0.875" style="3" customWidth="1"/>
    <col min="21" max="21" width="17.00390625" style="36" customWidth="1"/>
    <col min="22" max="22" width="13.875" style="3" customWidth="1"/>
    <col min="23" max="23" width="16.00390625" style="36" customWidth="1"/>
    <col min="24" max="24" width="14.125" style="3" customWidth="1"/>
    <col min="25" max="25" width="15.25390625" style="36" customWidth="1"/>
    <col min="26" max="26" width="12.75390625" style="3" customWidth="1"/>
    <col min="27" max="27" width="15.25390625" style="3" customWidth="1"/>
    <col min="28" max="28" width="16.875" style="36" customWidth="1"/>
    <col min="29" max="29" width="15.375" style="36" customWidth="1"/>
    <col min="30" max="30" width="12.125" style="3" customWidth="1"/>
    <col min="31" max="31" width="15.125" style="3" customWidth="1"/>
    <col min="32" max="16384" width="8.625" style="3" customWidth="1"/>
  </cols>
  <sheetData>
    <row r="1" spans="2:32" ht="24">
      <c r="B1" s="4" t="s">
        <v>31</v>
      </c>
      <c r="J1" s="5" t="s">
        <v>33</v>
      </c>
      <c r="O1" s="1"/>
      <c r="P1" s="1"/>
      <c r="Q1" s="1"/>
      <c r="R1" s="1"/>
      <c r="S1" s="6"/>
      <c r="T1" s="1"/>
      <c r="U1" s="1"/>
      <c r="V1" s="1"/>
      <c r="W1" s="7"/>
      <c r="X1" s="1"/>
      <c r="Y1" s="7"/>
      <c r="Z1" s="1"/>
      <c r="AA1" s="7"/>
      <c r="AB1" s="8"/>
      <c r="AC1" s="8"/>
      <c r="AD1" s="7"/>
      <c r="AE1" s="7"/>
      <c r="AF1" s="1"/>
    </row>
    <row r="2" spans="1:32" ht="33" customHeight="1" thickBot="1">
      <c r="A2" s="9"/>
      <c r="B2" s="9" t="s">
        <v>27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O2" s="1"/>
      <c r="P2" s="1"/>
      <c r="Q2" s="1"/>
      <c r="R2" s="1"/>
      <c r="S2" s="1"/>
      <c r="T2" s="1"/>
      <c r="U2" s="1"/>
      <c r="V2" s="1"/>
      <c r="W2" s="7"/>
      <c r="X2" s="1"/>
      <c r="Y2" s="7"/>
      <c r="Z2" s="1"/>
      <c r="AA2" s="7"/>
      <c r="AB2" s="1"/>
      <c r="AC2" s="1"/>
      <c r="AD2" s="7"/>
      <c r="AE2" s="7"/>
      <c r="AF2" s="1"/>
    </row>
    <row r="3" spans="1:32" ht="33" customHeight="1">
      <c r="A3" s="10"/>
      <c r="B3" s="44" t="s">
        <v>2</v>
      </c>
      <c r="C3" s="10"/>
      <c r="D3" s="46" t="s">
        <v>0</v>
      </c>
      <c r="E3" s="47"/>
      <c r="F3" s="47"/>
      <c r="G3" s="48"/>
      <c r="H3" s="46" t="s">
        <v>1</v>
      </c>
      <c r="I3" s="47"/>
      <c r="J3" s="47"/>
      <c r="K3" s="47"/>
      <c r="L3" s="47"/>
      <c r="M3" s="47"/>
      <c r="O3" s="1"/>
      <c r="P3" s="1"/>
      <c r="Q3" s="1"/>
      <c r="R3" s="1"/>
      <c r="S3" s="1"/>
      <c r="T3" s="1"/>
      <c r="U3" s="1"/>
      <c r="V3" s="49"/>
      <c r="W3" s="50"/>
      <c r="X3" s="42"/>
      <c r="Y3" s="43"/>
      <c r="Z3" s="42"/>
      <c r="AA3" s="43"/>
      <c r="AB3" s="42"/>
      <c r="AC3" s="43"/>
      <c r="AD3" s="7"/>
      <c r="AE3" s="7"/>
      <c r="AF3" s="1"/>
    </row>
    <row r="4" spans="1:32" ht="33" customHeight="1">
      <c r="A4" s="15"/>
      <c r="B4" s="45"/>
      <c r="C4" s="16"/>
      <c r="D4" s="17" t="s">
        <v>3</v>
      </c>
      <c r="E4" s="18" t="s">
        <v>19</v>
      </c>
      <c r="F4" s="18" t="s">
        <v>20</v>
      </c>
      <c r="G4" s="18" t="s">
        <v>21</v>
      </c>
      <c r="H4" s="17" t="s">
        <v>3</v>
      </c>
      <c r="I4" s="18" t="s">
        <v>22</v>
      </c>
      <c r="J4" s="18" t="s">
        <v>23</v>
      </c>
      <c r="K4" s="18" t="s">
        <v>25</v>
      </c>
      <c r="L4" s="18" t="s">
        <v>24</v>
      </c>
      <c r="M4" s="18" t="s">
        <v>28</v>
      </c>
      <c r="O4" s="1"/>
      <c r="P4" s="1"/>
      <c r="Q4" s="1"/>
      <c r="R4" s="1"/>
      <c r="S4" s="19"/>
      <c r="T4" s="1"/>
      <c r="U4" s="19"/>
      <c r="V4" s="1"/>
      <c r="W4" s="20"/>
      <c r="X4" s="1"/>
      <c r="Y4" s="20"/>
      <c r="Z4" s="1"/>
      <c r="AA4" s="20"/>
      <c r="AB4" s="1"/>
      <c r="AC4" s="20"/>
      <c r="AD4" s="21"/>
      <c r="AE4" s="22"/>
      <c r="AF4" s="1"/>
    </row>
    <row r="5" spans="2:32" ht="33" customHeight="1">
      <c r="B5" s="23" t="s">
        <v>32</v>
      </c>
      <c r="C5" s="24"/>
      <c r="D5" s="1">
        <v>176</v>
      </c>
      <c r="E5" s="3">
        <v>147</v>
      </c>
      <c r="F5" s="3">
        <v>29</v>
      </c>
      <c r="G5" s="25" t="s">
        <v>4</v>
      </c>
      <c r="H5" s="3">
        <v>29097</v>
      </c>
      <c r="I5" s="3">
        <v>20092</v>
      </c>
      <c r="J5" s="3">
        <v>8519</v>
      </c>
      <c r="K5" s="3">
        <v>36</v>
      </c>
      <c r="L5" s="3">
        <v>450</v>
      </c>
      <c r="M5" s="25" t="s">
        <v>34</v>
      </c>
      <c r="O5" s="1"/>
      <c r="P5" s="1"/>
      <c r="Q5" s="1"/>
      <c r="R5" s="1"/>
      <c r="S5" s="26"/>
      <c r="T5" s="1"/>
      <c r="U5" s="1"/>
      <c r="V5" s="1"/>
      <c r="W5" s="7"/>
      <c r="X5" s="1"/>
      <c r="Y5" s="7"/>
      <c r="Z5" s="1"/>
      <c r="AA5" s="7"/>
      <c r="AB5" s="1"/>
      <c r="AC5" s="7"/>
      <c r="AD5" s="7"/>
      <c r="AE5" s="7"/>
      <c r="AF5" s="1"/>
    </row>
    <row r="6" spans="2:32" ht="17.25" customHeight="1">
      <c r="B6" s="27" t="s">
        <v>35</v>
      </c>
      <c r="C6" s="24"/>
      <c r="D6" s="1">
        <v>176</v>
      </c>
      <c r="E6" s="1">
        <v>147</v>
      </c>
      <c r="F6" s="1">
        <v>29</v>
      </c>
      <c r="G6" s="2" t="s">
        <v>34</v>
      </c>
      <c r="H6" s="1">
        <v>28945</v>
      </c>
      <c r="I6" s="1">
        <v>18328</v>
      </c>
      <c r="J6" s="1">
        <v>8475</v>
      </c>
      <c r="K6" s="1">
        <v>36</v>
      </c>
      <c r="L6" s="1">
        <v>408</v>
      </c>
      <c r="M6" s="1">
        <v>1698</v>
      </c>
      <c r="O6" s="1"/>
      <c r="P6" s="1"/>
      <c r="Q6" s="1"/>
      <c r="R6" s="1"/>
      <c r="S6" s="26"/>
      <c r="T6" s="1"/>
      <c r="U6" s="1"/>
      <c r="V6" s="1"/>
      <c r="W6" s="7"/>
      <c r="X6" s="1"/>
      <c r="Y6" s="7"/>
      <c r="Z6" s="1"/>
      <c r="AA6" s="7"/>
      <c r="AB6" s="1"/>
      <c r="AC6" s="7"/>
      <c r="AD6" s="7"/>
      <c r="AE6" s="7"/>
      <c r="AF6" s="1"/>
    </row>
    <row r="7" spans="2:32" ht="21" customHeight="1">
      <c r="B7" s="27" t="s">
        <v>36</v>
      </c>
      <c r="C7" s="24"/>
      <c r="D7" s="1">
        <v>169</v>
      </c>
      <c r="E7" s="1">
        <v>140</v>
      </c>
      <c r="F7" s="1">
        <v>29</v>
      </c>
      <c r="G7" s="2" t="s">
        <v>34</v>
      </c>
      <c r="H7" s="1">
        <v>28632</v>
      </c>
      <c r="I7" s="1">
        <v>17314</v>
      </c>
      <c r="J7" s="1">
        <v>8351</v>
      </c>
      <c r="K7" s="1">
        <v>60</v>
      </c>
      <c r="L7" s="1">
        <v>326</v>
      </c>
      <c r="M7" s="1">
        <v>2581</v>
      </c>
      <c r="O7" s="1"/>
      <c r="P7" s="1"/>
      <c r="Q7" s="1"/>
      <c r="R7" s="1"/>
      <c r="S7" s="26"/>
      <c r="T7" s="1"/>
      <c r="U7" s="1"/>
      <c r="V7" s="1"/>
      <c r="W7" s="7"/>
      <c r="X7" s="1"/>
      <c r="Y7" s="7"/>
      <c r="Z7" s="1"/>
      <c r="AA7" s="7"/>
      <c r="AB7" s="1"/>
      <c r="AC7" s="7"/>
      <c r="AD7" s="7"/>
      <c r="AE7" s="7"/>
      <c r="AF7" s="1"/>
    </row>
    <row r="8" spans="2:32" ht="33" customHeight="1">
      <c r="B8" s="27" t="s">
        <v>37</v>
      </c>
      <c r="C8" s="24"/>
      <c r="D8" s="1">
        <f>SUM(D9,D14:D24)</f>
        <v>171</v>
      </c>
      <c r="E8" s="1">
        <f>SUM(E9,E14:E24)</f>
        <v>142</v>
      </c>
      <c r="F8" s="1">
        <f>SUM(F9,F14:F24)</f>
        <v>29</v>
      </c>
      <c r="G8" s="2" t="s">
        <v>34</v>
      </c>
      <c r="H8" s="1">
        <f aca="true" t="shared" si="0" ref="H8:M8">SUM(H9,H14:H24)</f>
        <v>28437</v>
      </c>
      <c r="I8" s="1">
        <f t="shared" si="0"/>
        <v>12887</v>
      </c>
      <c r="J8" s="1">
        <f t="shared" si="0"/>
        <v>8311</v>
      </c>
      <c r="K8" s="1">
        <f t="shared" si="0"/>
        <v>44</v>
      </c>
      <c r="L8" s="1">
        <f t="shared" si="0"/>
        <v>326</v>
      </c>
      <c r="M8" s="1">
        <f t="shared" si="0"/>
        <v>6869</v>
      </c>
      <c r="O8" s="1"/>
      <c r="P8" s="1"/>
      <c r="Q8" s="1"/>
      <c r="R8" s="1"/>
      <c r="S8" s="26"/>
      <c r="T8" s="1"/>
      <c r="U8" s="1"/>
      <c r="V8" s="1"/>
      <c r="W8" s="7"/>
      <c r="X8" s="1"/>
      <c r="Y8" s="7"/>
      <c r="Z8" s="1"/>
      <c r="AA8" s="7"/>
      <c r="AB8" s="1"/>
      <c r="AC8" s="7"/>
      <c r="AD8" s="7"/>
      <c r="AE8" s="7"/>
      <c r="AF8" s="1"/>
    </row>
    <row r="9" spans="2:32" ht="33" customHeight="1">
      <c r="B9" s="28" t="s">
        <v>5</v>
      </c>
      <c r="C9" s="24"/>
      <c r="D9" s="1">
        <f aca="true" t="shared" si="1" ref="D9:M9">SUM(D10:D13)</f>
        <v>8</v>
      </c>
      <c r="E9" s="1">
        <f t="shared" si="1"/>
        <v>8</v>
      </c>
      <c r="F9" s="2" t="s">
        <v>39</v>
      </c>
      <c r="G9" s="2" t="s">
        <v>34</v>
      </c>
      <c r="H9" s="1">
        <f t="shared" si="1"/>
        <v>2639</v>
      </c>
      <c r="I9" s="1">
        <f t="shared" si="1"/>
        <v>2416</v>
      </c>
      <c r="J9" s="1">
        <f t="shared" si="1"/>
        <v>90</v>
      </c>
      <c r="K9" s="2" t="s">
        <v>39</v>
      </c>
      <c r="L9" s="1">
        <f t="shared" si="1"/>
        <v>85</v>
      </c>
      <c r="M9" s="1">
        <f t="shared" si="1"/>
        <v>48</v>
      </c>
      <c r="O9" s="1"/>
      <c r="P9" s="1"/>
      <c r="Q9" s="1"/>
      <c r="R9" s="1"/>
      <c r="S9" s="26"/>
      <c r="T9" s="1"/>
      <c r="U9" s="1"/>
      <c r="V9" s="1"/>
      <c r="W9" s="29"/>
      <c r="X9" s="30"/>
      <c r="Y9" s="7"/>
      <c r="Z9" s="30"/>
      <c r="AA9" s="7"/>
      <c r="AB9" s="31"/>
      <c r="AC9" s="32"/>
      <c r="AD9" s="7"/>
      <c r="AE9" s="7"/>
      <c r="AF9" s="1"/>
    </row>
    <row r="10" spans="2:32" ht="16.5" customHeight="1">
      <c r="B10" s="25" t="s">
        <v>30</v>
      </c>
      <c r="C10" s="24"/>
      <c r="D10" s="1">
        <f aca="true" t="shared" si="2" ref="D10:D24">SUM(E10:G10)</f>
        <v>4</v>
      </c>
      <c r="E10" s="3">
        <v>4</v>
      </c>
      <c r="F10" s="2" t="s">
        <v>39</v>
      </c>
      <c r="G10" s="2" t="s">
        <v>34</v>
      </c>
      <c r="H10" s="3">
        <f aca="true" t="shared" si="3" ref="H10:H24">SUM(I10:M10)</f>
        <v>1370</v>
      </c>
      <c r="I10" s="3">
        <v>1210</v>
      </c>
      <c r="J10" s="25">
        <v>40</v>
      </c>
      <c r="K10" s="2" t="s">
        <v>39</v>
      </c>
      <c r="L10" s="3">
        <v>72</v>
      </c>
      <c r="M10" s="25">
        <v>48</v>
      </c>
      <c r="O10" s="1"/>
      <c r="P10" s="1"/>
      <c r="Q10" s="1"/>
      <c r="R10" s="1"/>
      <c r="S10" s="1"/>
      <c r="T10" s="1"/>
      <c r="U10" s="1"/>
      <c r="V10" s="1"/>
      <c r="W10" s="29"/>
      <c r="X10" s="30"/>
      <c r="Y10" s="7"/>
      <c r="Z10" s="30"/>
      <c r="AA10" s="7"/>
      <c r="AB10" s="30"/>
      <c r="AC10" s="30"/>
      <c r="AD10" s="7"/>
      <c r="AE10" s="7"/>
      <c r="AF10" s="1"/>
    </row>
    <row r="11" spans="2:32" ht="16.5" customHeight="1">
      <c r="B11" s="25" t="s">
        <v>29</v>
      </c>
      <c r="C11" s="24"/>
      <c r="D11" s="1">
        <f t="shared" si="2"/>
        <v>2</v>
      </c>
      <c r="E11" s="3">
        <v>2</v>
      </c>
      <c r="F11" s="2" t="s">
        <v>39</v>
      </c>
      <c r="G11" s="2" t="s">
        <v>34</v>
      </c>
      <c r="H11" s="3">
        <f t="shared" si="3"/>
        <v>869</v>
      </c>
      <c r="I11" s="3">
        <v>806</v>
      </c>
      <c r="J11" s="25">
        <v>50</v>
      </c>
      <c r="K11" s="2" t="s">
        <v>39</v>
      </c>
      <c r="L11" s="3">
        <v>13</v>
      </c>
      <c r="M11" s="25" t="s">
        <v>39</v>
      </c>
      <c r="O11" s="1"/>
      <c r="P11" s="1"/>
      <c r="Q11" s="1"/>
      <c r="R11" s="1"/>
      <c r="S11" s="33"/>
      <c r="T11" s="1"/>
      <c r="U11" s="1"/>
      <c r="V11" s="1"/>
      <c r="W11" s="29"/>
      <c r="X11" s="30"/>
      <c r="Y11" s="7"/>
      <c r="Z11" s="30"/>
      <c r="AA11" s="7"/>
      <c r="AB11" s="31"/>
      <c r="AC11" s="31"/>
      <c r="AD11" s="7"/>
      <c r="AE11" s="7"/>
      <c r="AF11" s="1"/>
    </row>
    <row r="12" spans="2:32" ht="16.5" customHeight="1">
      <c r="B12" s="25" t="s">
        <v>38</v>
      </c>
      <c r="C12" s="24"/>
      <c r="D12" s="1">
        <f t="shared" si="2"/>
        <v>1</v>
      </c>
      <c r="E12" s="3">
        <v>1</v>
      </c>
      <c r="F12" s="2" t="s">
        <v>39</v>
      </c>
      <c r="G12" s="2" t="s">
        <v>34</v>
      </c>
      <c r="H12" s="3">
        <f t="shared" si="3"/>
        <v>350</v>
      </c>
      <c r="I12" s="3">
        <v>350</v>
      </c>
      <c r="J12" s="25" t="s">
        <v>39</v>
      </c>
      <c r="K12" s="2" t="s">
        <v>39</v>
      </c>
      <c r="L12" s="25" t="s">
        <v>39</v>
      </c>
      <c r="M12" s="25" t="s">
        <v>39</v>
      </c>
      <c r="O12" s="1"/>
      <c r="P12" s="1"/>
      <c r="Q12" s="1"/>
      <c r="R12" s="1"/>
      <c r="S12" s="1"/>
      <c r="T12" s="1"/>
      <c r="U12" s="1"/>
      <c r="V12" s="1"/>
      <c r="W12" s="29"/>
      <c r="X12" s="30"/>
      <c r="Y12" s="7"/>
      <c r="Z12" s="30"/>
      <c r="AA12" s="7"/>
      <c r="AB12" s="31"/>
      <c r="AC12" s="31"/>
      <c r="AD12" s="7"/>
      <c r="AE12" s="7"/>
      <c r="AF12" s="1"/>
    </row>
    <row r="13" spans="2:32" ht="16.5" customHeight="1">
      <c r="B13" s="25" t="s">
        <v>6</v>
      </c>
      <c r="C13" s="24"/>
      <c r="D13" s="1">
        <f t="shared" si="2"/>
        <v>1</v>
      </c>
      <c r="E13" s="3">
        <v>1</v>
      </c>
      <c r="F13" s="2" t="s">
        <v>39</v>
      </c>
      <c r="G13" s="2" t="s">
        <v>34</v>
      </c>
      <c r="H13" s="3">
        <f t="shared" si="3"/>
        <v>50</v>
      </c>
      <c r="I13" s="3">
        <v>50</v>
      </c>
      <c r="J13" s="25" t="s">
        <v>39</v>
      </c>
      <c r="K13" s="2" t="s">
        <v>39</v>
      </c>
      <c r="L13" s="25" t="s">
        <v>39</v>
      </c>
      <c r="M13" s="25" t="s">
        <v>39</v>
      </c>
      <c r="O13" s="1"/>
      <c r="P13" s="1"/>
      <c r="Q13" s="1"/>
      <c r="R13" s="1"/>
      <c r="S13" s="33"/>
      <c r="T13" s="1"/>
      <c r="U13" s="1"/>
      <c r="V13" s="1"/>
      <c r="W13" s="29"/>
      <c r="X13" s="30"/>
      <c r="Y13" s="7"/>
      <c r="Z13" s="30"/>
      <c r="AA13" s="7"/>
      <c r="AB13" s="31"/>
      <c r="AC13" s="31"/>
      <c r="AD13" s="7"/>
      <c r="AE13" s="7"/>
      <c r="AF13" s="1"/>
    </row>
    <row r="14" spans="2:32" ht="33" customHeight="1">
      <c r="B14" s="34" t="s">
        <v>7</v>
      </c>
      <c r="C14" s="24"/>
      <c r="D14" s="1">
        <f t="shared" si="2"/>
        <v>13</v>
      </c>
      <c r="E14" s="3">
        <v>12</v>
      </c>
      <c r="F14" s="3">
        <v>1</v>
      </c>
      <c r="G14" s="2" t="s">
        <v>34</v>
      </c>
      <c r="H14" s="3">
        <f t="shared" si="3"/>
        <v>1898</v>
      </c>
      <c r="I14" s="3">
        <v>1366</v>
      </c>
      <c r="J14" s="3">
        <v>411</v>
      </c>
      <c r="K14" s="3">
        <v>16</v>
      </c>
      <c r="L14" s="3">
        <v>68</v>
      </c>
      <c r="M14" s="25">
        <v>37</v>
      </c>
      <c r="O14" s="1"/>
      <c r="P14" s="1"/>
      <c r="Q14" s="1"/>
      <c r="R14" s="1"/>
      <c r="S14" s="33"/>
      <c r="T14" s="1"/>
      <c r="U14" s="1"/>
      <c r="V14" s="1"/>
      <c r="W14" s="29"/>
      <c r="X14" s="30"/>
      <c r="Y14" s="7"/>
      <c r="Z14" s="30"/>
      <c r="AA14" s="7"/>
      <c r="AB14" s="31"/>
      <c r="AC14" s="31"/>
      <c r="AD14" s="7"/>
      <c r="AE14" s="7"/>
      <c r="AF14" s="1"/>
    </row>
    <row r="15" spans="2:32" ht="16.5" customHeight="1">
      <c r="B15" s="34" t="s">
        <v>8</v>
      </c>
      <c r="C15" s="24"/>
      <c r="D15" s="1">
        <f t="shared" si="2"/>
        <v>13</v>
      </c>
      <c r="E15" s="3">
        <v>13</v>
      </c>
      <c r="F15" s="25" t="s">
        <v>39</v>
      </c>
      <c r="G15" s="2" t="s">
        <v>34</v>
      </c>
      <c r="H15" s="3">
        <f t="shared" si="3"/>
        <v>2569</v>
      </c>
      <c r="I15" s="3">
        <v>2127</v>
      </c>
      <c r="J15" s="25">
        <v>70</v>
      </c>
      <c r="K15" s="3">
        <v>28</v>
      </c>
      <c r="L15" s="3">
        <v>140</v>
      </c>
      <c r="M15" s="25">
        <v>204</v>
      </c>
      <c r="O15" s="1"/>
      <c r="P15" s="1"/>
      <c r="Q15" s="1"/>
      <c r="R15" s="1"/>
      <c r="S15" s="1"/>
      <c r="T15" s="1"/>
      <c r="U15" s="1"/>
      <c r="V15" s="1"/>
      <c r="W15" s="29"/>
      <c r="X15" s="30"/>
      <c r="Y15" s="7"/>
      <c r="Z15" s="30"/>
      <c r="AA15" s="7"/>
      <c r="AB15" s="31"/>
      <c r="AC15" s="31"/>
      <c r="AD15" s="7"/>
      <c r="AE15" s="7"/>
      <c r="AF15" s="1"/>
    </row>
    <row r="16" spans="2:32" ht="16.5" customHeight="1">
      <c r="B16" s="34" t="s">
        <v>9</v>
      </c>
      <c r="C16" s="24"/>
      <c r="D16" s="1">
        <f t="shared" si="2"/>
        <v>1</v>
      </c>
      <c r="E16" s="3">
        <v>1</v>
      </c>
      <c r="F16" s="25" t="s">
        <v>39</v>
      </c>
      <c r="G16" s="2" t="s">
        <v>34</v>
      </c>
      <c r="H16" s="3">
        <f t="shared" si="3"/>
        <v>360</v>
      </c>
      <c r="I16" s="3">
        <v>360</v>
      </c>
      <c r="J16" s="25" t="s">
        <v>39</v>
      </c>
      <c r="K16" s="25" t="s">
        <v>39</v>
      </c>
      <c r="L16" s="25" t="s">
        <v>39</v>
      </c>
      <c r="M16" s="25" t="s">
        <v>39</v>
      </c>
      <c r="O16" s="1"/>
      <c r="P16" s="1"/>
      <c r="Q16" s="1"/>
      <c r="R16" s="1"/>
      <c r="S16" s="33"/>
      <c r="T16" s="1"/>
      <c r="U16" s="1"/>
      <c r="V16" s="1"/>
      <c r="W16" s="29"/>
      <c r="X16" s="30"/>
      <c r="Y16" s="7"/>
      <c r="Z16" s="30"/>
      <c r="AA16" s="7"/>
      <c r="AB16" s="31"/>
      <c r="AC16" s="31"/>
      <c r="AD16" s="7"/>
      <c r="AE16" s="7"/>
      <c r="AF16" s="1"/>
    </row>
    <row r="17" spans="2:32" ht="16.5" customHeight="1">
      <c r="B17" s="34" t="s">
        <v>10</v>
      </c>
      <c r="C17" s="24"/>
      <c r="D17" s="1">
        <f t="shared" si="2"/>
        <v>1</v>
      </c>
      <c r="E17" s="3">
        <v>1</v>
      </c>
      <c r="F17" s="25" t="s">
        <v>39</v>
      </c>
      <c r="G17" s="2" t="s">
        <v>34</v>
      </c>
      <c r="H17" s="3">
        <f t="shared" si="3"/>
        <v>230</v>
      </c>
      <c r="I17" s="3">
        <v>230</v>
      </c>
      <c r="J17" s="25" t="s">
        <v>39</v>
      </c>
      <c r="K17" s="25" t="s">
        <v>39</v>
      </c>
      <c r="L17" s="25" t="s">
        <v>39</v>
      </c>
      <c r="M17" s="25" t="s">
        <v>39</v>
      </c>
      <c r="O17" s="1"/>
      <c r="P17" s="1"/>
      <c r="Q17" s="1"/>
      <c r="R17" s="1"/>
      <c r="S17" s="33"/>
      <c r="T17" s="1"/>
      <c r="U17" s="1"/>
      <c r="V17" s="1"/>
      <c r="W17" s="29"/>
      <c r="X17" s="30"/>
      <c r="Y17" s="7"/>
      <c r="Z17" s="30"/>
      <c r="AA17" s="7"/>
      <c r="AB17" s="30"/>
      <c r="AC17" s="30"/>
      <c r="AD17" s="7"/>
      <c r="AE17" s="7"/>
      <c r="AF17" s="1"/>
    </row>
    <row r="18" spans="2:32" ht="16.5" customHeight="1">
      <c r="B18" s="34" t="s">
        <v>11</v>
      </c>
      <c r="C18" s="24"/>
      <c r="D18" s="1">
        <f t="shared" si="2"/>
        <v>1</v>
      </c>
      <c r="E18" s="3">
        <v>1</v>
      </c>
      <c r="F18" s="25" t="s">
        <v>39</v>
      </c>
      <c r="G18" s="2" t="s">
        <v>34</v>
      </c>
      <c r="H18" s="3">
        <f t="shared" si="3"/>
        <v>333</v>
      </c>
      <c r="I18" s="3">
        <v>325</v>
      </c>
      <c r="J18" s="25" t="s">
        <v>39</v>
      </c>
      <c r="K18" s="25" t="s">
        <v>39</v>
      </c>
      <c r="L18" s="3">
        <v>8</v>
      </c>
      <c r="M18" s="25" t="s">
        <v>39</v>
      </c>
      <c r="O18" s="1"/>
      <c r="P18" s="1"/>
      <c r="Q18" s="1"/>
      <c r="R18" s="1"/>
      <c r="S18" s="1"/>
      <c r="T18" s="1"/>
      <c r="U18" s="1"/>
      <c r="V18" s="1"/>
      <c r="W18" s="7"/>
      <c r="X18" s="1"/>
      <c r="Y18" s="7"/>
      <c r="Z18" s="1"/>
      <c r="AA18" s="7"/>
      <c r="AB18" s="1"/>
      <c r="AC18" s="1"/>
      <c r="AD18" s="7"/>
      <c r="AE18" s="7"/>
      <c r="AF18" s="1"/>
    </row>
    <row r="19" spans="2:32" ht="33" customHeight="1">
      <c r="B19" s="35" t="s">
        <v>12</v>
      </c>
      <c r="C19" s="24"/>
      <c r="D19" s="1">
        <f t="shared" si="2"/>
        <v>1</v>
      </c>
      <c r="E19" s="3">
        <v>1</v>
      </c>
      <c r="F19" s="25" t="s">
        <v>39</v>
      </c>
      <c r="G19" s="2" t="s">
        <v>34</v>
      </c>
      <c r="H19" s="3">
        <f t="shared" si="3"/>
        <v>433</v>
      </c>
      <c r="I19" s="3">
        <v>393</v>
      </c>
      <c r="J19" s="25" t="s">
        <v>39</v>
      </c>
      <c r="K19" s="25" t="s">
        <v>39</v>
      </c>
      <c r="L19" s="25" t="s">
        <v>39</v>
      </c>
      <c r="M19" s="25">
        <v>40</v>
      </c>
      <c r="O19" s="1"/>
      <c r="P19" s="1"/>
      <c r="Q19" s="1"/>
      <c r="R19" s="1"/>
      <c r="S19" s="1"/>
      <c r="T19" s="1"/>
      <c r="U19" s="7"/>
      <c r="V19" s="1"/>
      <c r="W19" s="7"/>
      <c r="X19" s="1"/>
      <c r="Y19" s="7"/>
      <c r="Z19" s="1"/>
      <c r="AA19" s="1"/>
      <c r="AB19" s="7"/>
      <c r="AC19" s="7"/>
      <c r="AD19" s="1"/>
      <c r="AE19" s="1"/>
      <c r="AF19" s="1"/>
    </row>
    <row r="20" spans="2:13" ht="16.5" customHeight="1">
      <c r="B20" s="34" t="s">
        <v>13</v>
      </c>
      <c r="C20" s="24"/>
      <c r="D20" s="1">
        <f t="shared" si="2"/>
        <v>2</v>
      </c>
      <c r="E20" s="3">
        <v>2</v>
      </c>
      <c r="F20" s="25" t="s">
        <v>39</v>
      </c>
      <c r="G20" s="2" t="s">
        <v>34</v>
      </c>
      <c r="H20" s="3">
        <f t="shared" si="3"/>
        <v>303</v>
      </c>
      <c r="I20" s="3">
        <v>262</v>
      </c>
      <c r="J20" s="25" t="s">
        <v>39</v>
      </c>
      <c r="K20" s="25" t="s">
        <v>39</v>
      </c>
      <c r="L20" s="25" t="s">
        <v>39</v>
      </c>
      <c r="M20" s="25">
        <v>41</v>
      </c>
    </row>
    <row r="21" spans="2:13" ht="16.5" customHeight="1">
      <c r="B21" s="34" t="s">
        <v>14</v>
      </c>
      <c r="C21" s="24"/>
      <c r="D21" s="1">
        <f t="shared" si="2"/>
        <v>116</v>
      </c>
      <c r="E21" s="3">
        <v>90</v>
      </c>
      <c r="F21" s="25">
        <v>26</v>
      </c>
      <c r="G21" s="2" t="s">
        <v>34</v>
      </c>
      <c r="H21" s="3">
        <f t="shared" si="3"/>
        <v>17413</v>
      </c>
      <c r="I21" s="3">
        <v>4078</v>
      </c>
      <c r="J21" s="3">
        <v>7227</v>
      </c>
      <c r="K21" s="25" t="s">
        <v>39</v>
      </c>
      <c r="L21" s="3">
        <v>25</v>
      </c>
      <c r="M21" s="25">
        <v>6083</v>
      </c>
    </row>
    <row r="22" spans="2:13" ht="16.5" customHeight="1">
      <c r="B22" s="34" t="s">
        <v>15</v>
      </c>
      <c r="C22" s="24"/>
      <c r="D22" s="1">
        <f t="shared" si="2"/>
        <v>2</v>
      </c>
      <c r="E22" s="3">
        <v>2</v>
      </c>
      <c r="F22" s="25" t="s">
        <v>39</v>
      </c>
      <c r="G22" s="2" t="s">
        <v>34</v>
      </c>
      <c r="H22" s="3">
        <f t="shared" si="3"/>
        <v>264</v>
      </c>
      <c r="I22" s="3">
        <v>219</v>
      </c>
      <c r="J22" s="25" t="s">
        <v>39</v>
      </c>
      <c r="K22" s="25" t="s">
        <v>39</v>
      </c>
      <c r="L22" s="25" t="s">
        <v>39</v>
      </c>
      <c r="M22" s="25">
        <v>45</v>
      </c>
    </row>
    <row r="23" spans="2:13" ht="16.5" customHeight="1">
      <c r="B23" s="34" t="s">
        <v>16</v>
      </c>
      <c r="C23" s="24"/>
      <c r="D23" s="1">
        <f t="shared" si="2"/>
        <v>6</v>
      </c>
      <c r="E23" s="3">
        <v>6</v>
      </c>
      <c r="F23" s="25" t="s">
        <v>39</v>
      </c>
      <c r="G23" s="2" t="s">
        <v>34</v>
      </c>
      <c r="H23" s="3">
        <f t="shared" si="3"/>
        <v>989</v>
      </c>
      <c r="I23" s="3">
        <v>885</v>
      </c>
      <c r="J23" s="25" t="s">
        <v>39</v>
      </c>
      <c r="K23" s="25" t="s">
        <v>39</v>
      </c>
      <c r="L23" s="25" t="s">
        <v>39</v>
      </c>
      <c r="M23" s="25">
        <v>104</v>
      </c>
    </row>
    <row r="24" spans="2:29" ht="14.25">
      <c r="B24" s="34" t="s">
        <v>17</v>
      </c>
      <c r="C24" s="24"/>
      <c r="D24" s="1">
        <f t="shared" si="2"/>
        <v>7</v>
      </c>
      <c r="E24" s="3">
        <v>5</v>
      </c>
      <c r="F24" s="3">
        <v>2</v>
      </c>
      <c r="G24" s="2" t="s">
        <v>34</v>
      </c>
      <c r="H24" s="3">
        <f t="shared" si="3"/>
        <v>1006</v>
      </c>
      <c r="I24" s="3">
        <v>226</v>
      </c>
      <c r="J24" s="25">
        <v>513</v>
      </c>
      <c r="K24" s="25" t="s">
        <v>39</v>
      </c>
      <c r="L24" s="25" t="s">
        <v>39</v>
      </c>
      <c r="M24" s="25">
        <v>267</v>
      </c>
      <c r="Q24" s="33"/>
      <c r="R24" s="1"/>
      <c r="S24" s="1"/>
      <c r="T24" s="1"/>
      <c r="U24" s="7"/>
      <c r="V24" s="1"/>
      <c r="W24" s="7"/>
      <c r="X24" s="1"/>
      <c r="Y24" s="7"/>
      <c r="Z24" s="2"/>
      <c r="AA24" s="2"/>
      <c r="AB24" s="7"/>
      <c r="AC24" s="7"/>
    </row>
    <row r="25" spans="1:29" ht="15" thickBot="1">
      <c r="A25" s="9"/>
      <c r="B25" s="9"/>
      <c r="C25" s="37"/>
      <c r="D25" s="9"/>
      <c r="E25" s="9"/>
      <c r="F25" s="9"/>
      <c r="G25" s="9"/>
      <c r="H25" s="9"/>
      <c r="I25" s="9"/>
      <c r="J25" s="9"/>
      <c r="K25" s="9"/>
      <c r="L25" s="9"/>
      <c r="M25" s="9"/>
      <c r="Q25" s="2"/>
      <c r="R25" s="1"/>
      <c r="S25" s="2"/>
      <c r="T25" s="2"/>
      <c r="U25" s="38"/>
      <c r="V25" s="2"/>
      <c r="W25" s="38"/>
      <c r="X25" s="2"/>
      <c r="Y25" s="38"/>
      <c r="Z25" s="2"/>
      <c r="AA25" s="2"/>
      <c r="AB25" s="38"/>
      <c r="AC25" s="38"/>
    </row>
    <row r="26" spans="2:29" ht="14.25">
      <c r="B26" s="3" t="s">
        <v>18</v>
      </c>
      <c r="Q26" s="2"/>
      <c r="R26" s="1"/>
      <c r="S26" s="1"/>
      <c r="T26" s="1"/>
      <c r="U26" s="7"/>
      <c r="V26" s="1"/>
      <c r="W26" s="7"/>
      <c r="X26" s="1"/>
      <c r="Y26" s="7"/>
      <c r="Z26" s="2"/>
      <c r="AA26" s="2"/>
      <c r="AB26" s="7"/>
      <c r="AC26" s="7"/>
    </row>
    <row r="27" ht="14.25">
      <c r="B27" s="3" t="s">
        <v>26</v>
      </c>
    </row>
    <row r="30" spans="15:30" ht="14.25">
      <c r="O30" s="1"/>
      <c r="P30" s="1"/>
      <c r="Q30" s="1"/>
      <c r="R30" s="1"/>
      <c r="S30" s="1"/>
      <c r="T30" s="1"/>
      <c r="U30" s="7"/>
      <c r="V30" s="1"/>
      <c r="W30" s="7"/>
      <c r="X30" s="1"/>
      <c r="Y30" s="7"/>
      <c r="Z30" s="1"/>
      <c r="AA30" s="1"/>
      <c r="AB30" s="7"/>
      <c r="AC30" s="7"/>
      <c r="AD30" s="1"/>
    </row>
    <row r="31" spans="15:30" ht="24">
      <c r="O31" s="1"/>
      <c r="P31" s="1"/>
      <c r="Q31" s="6"/>
      <c r="R31" s="1"/>
      <c r="S31" s="1"/>
      <c r="T31" s="1"/>
      <c r="U31" s="7"/>
      <c r="V31" s="1"/>
      <c r="W31" s="7"/>
      <c r="X31" s="1"/>
      <c r="Y31" s="7"/>
      <c r="Z31" s="8"/>
      <c r="AA31" s="8"/>
      <c r="AB31" s="7"/>
      <c r="AC31" s="7"/>
      <c r="AD31" s="1"/>
    </row>
    <row r="32" spans="15:30" ht="14.25">
      <c r="O32" s="1"/>
      <c r="P32" s="1"/>
      <c r="Q32" s="1"/>
      <c r="R32" s="1"/>
      <c r="S32" s="1"/>
      <c r="T32" s="1"/>
      <c r="U32" s="7"/>
      <c r="V32" s="1"/>
      <c r="W32" s="7"/>
      <c r="X32" s="1"/>
      <c r="Y32" s="7"/>
      <c r="Z32" s="1"/>
      <c r="AA32" s="1"/>
      <c r="AB32" s="7"/>
      <c r="AC32" s="7"/>
      <c r="AD32" s="1"/>
    </row>
    <row r="33" spans="15:30" ht="14.25">
      <c r="O33" s="1"/>
      <c r="P33" s="1"/>
      <c r="Q33" s="1"/>
      <c r="R33" s="1"/>
      <c r="S33" s="1"/>
      <c r="T33" s="1"/>
      <c r="U33" s="7"/>
      <c r="V33" s="1"/>
      <c r="W33" s="7"/>
      <c r="X33" s="1"/>
      <c r="Y33" s="7"/>
      <c r="Z33" s="1"/>
      <c r="AA33" s="1"/>
      <c r="AB33" s="7"/>
      <c r="AC33" s="7"/>
      <c r="AD33" s="1"/>
    </row>
    <row r="34" spans="15:30" ht="14.25">
      <c r="O34" s="1"/>
      <c r="P34" s="1"/>
      <c r="Q34" s="1"/>
      <c r="R34" s="1"/>
      <c r="S34" s="1"/>
      <c r="T34" s="11"/>
      <c r="U34" s="12"/>
      <c r="V34" s="13"/>
      <c r="W34" s="14"/>
      <c r="X34" s="13"/>
      <c r="Y34" s="14"/>
      <c r="Z34" s="13"/>
      <c r="AA34" s="14"/>
      <c r="AB34" s="7"/>
      <c r="AC34" s="7"/>
      <c r="AD34" s="1"/>
    </row>
    <row r="35" spans="15:30" ht="14.25">
      <c r="O35" s="1"/>
      <c r="P35" s="1"/>
      <c r="Q35" s="1"/>
      <c r="R35" s="1"/>
      <c r="S35" s="19"/>
      <c r="T35" s="12"/>
      <c r="U35" s="12"/>
      <c r="V35" s="14"/>
      <c r="W35" s="14"/>
      <c r="X35" s="14"/>
      <c r="Y35" s="14"/>
      <c r="Z35" s="14"/>
      <c r="AA35" s="14"/>
      <c r="AB35" s="39"/>
      <c r="AC35" s="22"/>
      <c r="AD35" s="1"/>
    </row>
    <row r="36" spans="15:30" ht="14.25">
      <c r="O36" s="1"/>
      <c r="P36" s="1"/>
      <c r="Q36" s="19"/>
      <c r="R36" s="1"/>
      <c r="S36" s="19"/>
      <c r="T36" s="1"/>
      <c r="U36" s="20"/>
      <c r="V36" s="1"/>
      <c r="W36" s="20"/>
      <c r="X36" s="1"/>
      <c r="Y36" s="20"/>
      <c r="Z36" s="1"/>
      <c r="AA36" s="20"/>
      <c r="AB36" s="21"/>
      <c r="AC36" s="22"/>
      <c r="AD36" s="1"/>
    </row>
    <row r="37" spans="15:30" ht="14.25">
      <c r="O37" s="1"/>
      <c r="P37" s="1"/>
      <c r="Q37" s="1"/>
      <c r="R37" s="1"/>
      <c r="S37" s="19"/>
      <c r="T37" s="19"/>
      <c r="U37" s="40"/>
      <c r="V37" s="19"/>
      <c r="W37" s="40"/>
      <c r="X37" s="19"/>
      <c r="Y37" s="40"/>
      <c r="Z37" s="19"/>
      <c r="AA37" s="40"/>
      <c r="AB37" s="39"/>
      <c r="AC37" s="22"/>
      <c r="AD37" s="1"/>
    </row>
    <row r="38" spans="15:30" ht="14.25">
      <c r="O38" s="1"/>
      <c r="P38" s="1"/>
      <c r="Q38" s="1"/>
      <c r="R38" s="1"/>
      <c r="S38" s="1"/>
      <c r="T38" s="19"/>
      <c r="U38" s="22"/>
      <c r="V38" s="19"/>
      <c r="W38" s="22"/>
      <c r="X38" s="19"/>
      <c r="Y38" s="22"/>
      <c r="Z38" s="19"/>
      <c r="AA38" s="19"/>
      <c r="AB38" s="1"/>
      <c r="AC38" s="1"/>
      <c r="AD38" s="1"/>
    </row>
    <row r="39" spans="15:30" ht="14.25">
      <c r="O39" s="1"/>
      <c r="P39" s="1"/>
      <c r="Q39" s="1"/>
      <c r="R39" s="1"/>
      <c r="S39" s="19"/>
      <c r="T39" s="19"/>
      <c r="U39" s="22"/>
      <c r="V39" s="19"/>
      <c r="W39" s="22"/>
      <c r="X39" s="19"/>
      <c r="Y39" s="22"/>
      <c r="Z39" s="19"/>
      <c r="AA39" s="19"/>
      <c r="AB39" s="21"/>
      <c r="AC39" s="22"/>
      <c r="AD39" s="1"/>
    </row>
    <row r="40" spans="15:30" ht="14.25">
      <c r="O40" s="1"/>
      <c r="P40" s="1"/>
      <c r="Q40" s="33"/>
      <c r="R40" s="1"/>
      <c r="S40" s="1"/>
      <c r="T40" s="1"/>
      <c r="U40" s="7"/>
      <c r="V40" s="1"/>
      <c r="W40" s="7"/>
      <c r="X40" s="1"/>
      <c r="Y40" s="7"/>
      <c r="Z40" s="1"/>
      <c r="AA40" s="7"/>
      <c r="AB40" s="7"/>
      <c r="AC40" s="7"/>
      <c r="AD40" s="1"/>
    </row>
    <row r="41" spans="15:30" ht="14.25">
      <c r="O41" s="1"/>
      <c r="P41" s="1"/>
      <c r="Q41" s="26"/>
      <c r="R41" s="1"/>
      <c r="S41" s="1"/>
      <c r="T41" s="1"/>
      <c r="U41" s="7"/>
      <c r="V41" s="1"/>
      <c r="W41" s="7"/>
      <c r="X41" s="1"/>
      <c r="Y41" s="7"/>
      <c r="Z41" s="1"/>
      <c r="AA41" s="7"/>
      <c r="AB41" s="7"/>
      <c r="AC41" s="7"/>
      <c r="AD41" s="1"/>
    </row>
    <row r="42" spans="15:30" ht="14.25">
      <c r="O42" s="1"/>
      <c r="P42" s="1"/>
      <c r="Q42" s="26"/>
      <c r="R42" s="1"/>
      <c r="S42" s="1"/>
      <c r="T42" s="1"/>
      <c r="U42" s="7"/>
      <c r="V42" s="1"/>
      <c r="W42" s="7"/>
      <c r="X42" s="1"/>
      <c r="Y42" s="7"/>
      <c r="Z42" s="1"/>
      <c r="AA42" s="7"/>
      <c r="AB42" s="7"/>
      <c r="AC42" s="7"/>
      <c r="AD42" s="1"/>
    </row>
    <row r="43" spans="15:30" ht="14.25">
      <c r="O43" s="1"/>
      <c r="P43" s="1"/>
      <c r="Q43" s="26"/>
      <c r="R43" s="1"/>
      <c r="S43" s="1"/>
      <c r="T43" s="1"/>
      <c r="U43" s="7"/>
      <c r="V43" s="1"/>
      <c r="W43" s="7"/>
      <c r="X43" s="1"/>
      <c r="Y43" s="7"/>
      <c r="Z43" s="1"/>
      <c r="AA43" s="7"/>
      <c r="AB43" s="7"/>
      <c r="AC43" s="7"/>
      <c r="AD43" s="1"/>
    </row>
    <row r="44" spans="15:30" ht="14.25">
      <c r="O44" s="1"/>
      <c r="P44" s="1"/>
      <c r="Q44" s="41"/>
      <c r="R44" s="1"/>
      <c r="S44" s="1"/>
      <c r="T44" s="1"/>
      <c r="U44" s="7"/>
      <c r="V44" s="1"/>
      <c r="W44" s="7"/>
      <c r="X44" s="1"/>
      <c r="Y44" s="7"/>
      <c r="Z44" s="1"/>
      <c r="AA44" s="1"/>
      <c r="AB44" s="7"/>
      <c r="AC44" s="7"/>
      <c r="AD44" s="1"/>
    </row>
    <row r="45" spans="15:30" ht="14.25">
      <c r="O45" s="1"/>
      <c r="P45" s="1"/>
      <c r="Q45" s="26"/>
      <c r="R45" s="1"/>
      <c r="S45" s="1"/>
      <c r="T45" s="1"/>
      <c r="U45" s="29"/>
      <c r="V45" s="30"/>
      <c r="W45" s="7"/>
      <c r="X45" s="30"/>
      <c r="Y45" s="7"/>
      <c r="Z45" s="31"/>
      <c r="AA45" s="32"/>
      <c r="AB45" s="7"/>
      <c r="AC45" s="7"/>
      <c r="AD45" s="1"/>
    </row>
    <row r="46" spans="15:30" ht="14.25">
      <c r="O46" s="1"/>
      <c r="P46" s="1"/>
      <c r="Q46" s="1"/>
      <c r="R46" s="1"/>
      <c r="S46" s="1"/>
      <c r="T46" s="1"/>
      <c r="U46" s="29"/>
      <c r="V46" s="30"/>
      <c r="W46" s="7"/>
      <c r="X46" s="30"/>
      <c r="Y46" s="7"/>
      <c r="Z46" s="30"/>
      <c r="AA46" s="30"/>
      <c r="AB46" s="7"/>
      <c r="AC46" s="7"/>
      <c r="AD46" s="1"/>
    </row>
    <row r="47" spans="15:30" ht="19.5" customHeight="1">
      <c r="O47" s="1"/>
      <c r="P47" s="1"/>
      <c r="Q47" s="33"/>
      <c r="R47" s="1"/>
      <c r="S47" s="1"/>
      <c r="T47" s="1"/>
      <c r="U47" s="29"/>
      <c r="V47" s="30"/>
      <c r="W47" s="7"/>
      <c r="X47" s="30"/>
      <c r="Y47" s="7"/>
      <c r="Z47" s="31"/>
      <c r="AA47" s="31"/>
      <c r="AB47" s="7"/>
      <c r="AC47" s="7"/>
      <c r="AD47" s="1"/>
    </row>
    <row r="48" spans="15:30" ht="14.25">
      <c r="O48" s="1"/>
      <c r="P48" s="1"/>
      <c r="Q48" s="1"/>
      <c r="R48" s="1"/>
      <c r="S48" s="1"/>
      <c r="T48" s="1"/>
      <c r="U48" s="29"/>
      <c r="V48" s="30"/>
      <c r="W48" s="7"/>
      <c r="X48" s="30"/>
      <c r="Y48" s="7"/>
      <c r="Z48" s="31"/>
      <c r="AA48" s="31"/>
      <c r="AB48" s="7"/>
      <c r="AC48" s="7"/>
      <c r="AD48" s="1"/>
    </row>
    <row r="49" spans="15:30" ht="19.5" customHeight="1">
      <c r="O49" s="1"/>
      <c r="P49" s="1"/>
      <c r="Q49" s="33"/>
      <c r="R49" s="1"/>
      <c r="S49" s="1"/>
      <c r="T49" s="1"/>
      <c r="U49" s="29"/>
      <c r="V49" s="30"/>
      <c r="W49" s="7"/>
      <c r="X49" s="30"/>
      <c r="Y49" s="7"/>
      <c r="Z49" s="31"/>
      <c r="AA49" s="31"/>
      <c r="AB49" s="7"/>
      <c r="AC49" s="7"/>
      <c r="AD49" s="1"/>
    </row>
    <row r="50" spans="15:30" ht="14.25">
      <c r="O50" s="1"/>
      <c r="P50" s="1"/>
      <c r="Q50" s="1"/>
      <c r="R50" s="1"/>
      <c r="S50" s="1"/>
      <c r="T50" s="1"/>
      <c r="U50" s="29"/>
      <c r="V50" s="30"/>
      <c r="W50" s="7"/>
      <c r="X50" s="30"/>
      <c r="Y50" s="7"/>
      <c r="Z50" s="31"/>
      <c r="AA50" s="31"/>
      <c r="AB50" s="7"/>
      <c r="AC50" s="7"/>
      <c r="AD50" s="1"/>
    </row>
    <row r="51" spans="15:30" ht="19.5" customHeight="1">
      <c r="O51" s="1"/>
      <c r="P51" s="1"/>
      <c r="Q51" s="33"/>
      <c r="R51" s="1"/>
      <c r="S51" s="1"/>
      <c r="T51" s="1"/>
      <c r="U51" s="29"/>
      <c r="V51" s="30"/>
      <c r="W51" s="7"/>
      <c r="X51" s="30"/>
      <c r="Y51" s="7"/>
      <c r="Z51" s="31"/>
      <c r="AA51" s="31"/>
      <c r="AB51" s="7"/>
      <c r="AC51" s="7"/>
      <c r="AD51" s="1"/>
    </row>
    <row r="52" spans="15:30" ht="14.25">
      <c r="O52" s="1"/>
      <c r="P52" s="1"/>
      <c r="Q52" s="1"/>
      <c r="R52" s="1"/>
      <c r="S52" s="1"/>
      <c r="T52" s="1"/>
      <c r="U52" s="29"/>
      <c r="V52" s="30"/>
      <c r="W52" s="7"/>
      <c r="X52" s="30"/>
      <c r="Y52" s="7"/>
      <c r="Z52" s="31"/>
      <c r="AA52" s="31"/>
      <c r="AB52" s="7"/>
      <c r="AC52" s="7"/>
      <c r="AD52" s="1"/>
    </row>
    <row r="53" spans="15:30" ht="14.25">
      <c r="O53" s="1"/>
      <c r="P53" s="1"/>
      <c r="Q53" s="33"/>
      <c r="R53" s="1"/>
      <c r="S53" s="1"/>
      <c r="T53" s="1"/>
      <c r="U53" s="29"/>
      <c r="V53" s="30"/>
      <c r="W53" s="7"/>
      <c r="X53" s="30"/>
      <c r="Y53" s="7"/>
      <c r="Z53" s="31"/>
      <c r="AA53" s="31"/>
      <c r="AB53" s="7"/>
      <c r="AC53" s="7"/>
      <c r="AD53" s="1"/>
    </row>
    <row r="54" spans="15:30" ht="14.25">
      <c r="O54" s="1"/>
      <c r="P54" s="1"/>
      <c r="Q54" s="33"/>
      <c r="R54" s="1"/>
      <c r="S54" s="1"/>
      <c r="T54" s="1"/>
      <c r="U54" s="29"/>
      <c r="V54" s="30"/>
      <c r="W54" s="7"/>
      <c r="X54" s="30"/>
      <c r="Y54" s="7"/>
      <c r="Z54" s="30"/>
      <c r="AA54" s="30"/>
      <c r="AB54" s="7"/>
      <c r="AC54" s="7"/>
      <c r="AD54" s="1"/>
    </row>
    <row r="55" spans="15:30" ht="14.25">
      <c r="O55" s="1"/>
      <c r="P55" s="1"/>
      <c r="Q55" s="1"/>
      <c r="R55" s="1"/>
      <c r="S55" s="1"/>
      <c r="T55" s="1"/>
      <c r="U55" s="7"/>
      <c r="V55" s="1"/>
      <c r="W55" s="7"/>
      <c r="X55" s="1"/>
      <c r="Y55" s="7"/>
      <c r="Z55" s="1"/>
      <c r="AA55" s="1"/>
      <c r="AB55" s="7"/>
      <c r="AC55" s="7"/>
      <c r="AD55" s="1"/>
    </row>
    <row r="56" spans="15:30" ht="14.25">
      <c r="O56" s="1"/>
      <c r="P56" s="1"/>
      <c r="Q56" s="1"/>
      <c r="R56" s="1"/>
      <c r="S56" s="1"/>
      <c r="T56" s="1"/>
      <c r="U56" s="7"/>
      <c r="V56" s="1"/>
      <c r="W56" s="7"/>
      <c r="X56" s="1"/>
      <c r="Y56" s="7"/>
      <c r="Z56" s="1"/>
      <c r="AA56" s="1"/>
      <c r="AB56" s="7"/>
      <c r="AC56" s="7"/>
      <c r="AD56" s="1"/>
    </row>
  </sheetData>
  <mergeCells count="7">
    <mergeCell ref="X3:Y3"/>
    <mergeCell ref="Z3:AA3"/>
    <mergeCell ref="AB3:AC3"/>
    <mergeCell ref="B3:B4"/>
    <mergeCell ref="D3:G3"/>
    <mergeCell ref="H3:M3"/>
    <mergeCell ref="V3:W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5" r:id="rId1"/>
  <ignoredErrors>
    <ignoredError sqref="E9 I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2003-10-29T05:11:50Z</cp:lastPrinted>
  <dcterms:modified xsi:type="dcterms:W3CDTF">2005-09-26T06:29:08Z</dcterms:modified>
  <cp:category/>
  <cp:version/>
  <cp:contentType/>
  <cp:contentStatus/>
</cp:coreProperties>
</file>