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<sst xmlns="http://schemas.openxmlformats.org/spreadsheetml/2006/main" count="121" uniqueCount="43">
  <si>
    <t>単位：人</t>
  </si>
  <si>
    <t>区分</t>
  </si>
  <si>
    <t>計</t>
  </si>
  <si>
    <t>＃男</t>
  </si>
  <si>
    <t xml:space="preserve">  《  小    学    校  》</t>
  </si>
  <si>
    <t>-</t>
  </si>
  <si>
    <t>国立</t>
  </si>
  <si>
    <t>公立</t>
  </si>
  <si>
    <t>私立</t>
  </si>
  <si>
    <t xml:space="preserve">  《  中    学    校  》</t>
  </si>
  <si>
    <t>1)</t>
  </si>
  <si>
    <t>総数</t>
  </si>
  <si>
    <t>事務職員</t>
  </si>
  <si>
    <t>栄養職員</t>
  </si>
  <si>
    <t>学校医</t>
  </si>
  <si>
    <t>その他の職    員</t>
  </si>
  <si>
    <t>学   校 歯科医</t>
  </si>
  <si>
    <t>学   校 薬剤師</t>
  </si>
  <si>
    <t>学校基本調査（各年 5月 1日現在）による。</t>
  </si>
  <si>
    <t>教            員            数         （  本    務    者  ）</t>
  </si>
  <si>
    <t>養護教諭</t>
  </si>
  <si>
    <t>助教諭</t>
  </si>
  <si>
    <t>教諭</t>
  </si>
  <si>
    <t>教頭</t>
  </si>
  <si>
    <t>校長</t>
  </si>
  <si>
    <t>総数</t>
  </si>
  <si>
    <t xml:space="preserve">  1)公立は県費負担の職員のみである。</t>
  </si>
  <si>
    <t>-</t>
  </si>
  <si>
    <t>講師</t>
  </si>
  <si>
    <t>養護助教諭</t>
  </si>
  <si>
    <t>教     員     数   （ 続 ）</t>
  </si>
  <si>
    <t>職     員     数   （ 本 務 者 ）</t>
  </si>
  <si>
    <t>学校医等</t>
  </si>
  <si>
    <t>-</t>
  </si>
  <si>
    <t xml:space="preserve">           ２２０   小 学 校、中 学 校 教 職 員 等</t>
  </si>
  <si>
    <t xml:space="preserve">   13</t>
  </si>
  <si>
    <t xml:space="preserve">   14</t>
  </si>
  <si>
    <t xml:space="preserve">   15</t>
  </si>
  <si>
    <t>（ 平 成 16 年 ）</t>
  </si>
  <si>
    <t>平成12年</t>
  </si>
  <si>
    <t xml:space="preserve">   16</t>
  </si>
  <si>
    <t>平成12年</t>
  </si>
  <si>
    <t>資料  文部科学省「学校基本調査報告書」、県教育庁総務課「学校一覧・教育統計」、県統計課「教育統計調査報告」、県統計課調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</si>
</sst>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16" applyNumberFormat="1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="75" zoomScaleNormal="75" workbookViewId="0" topLeftCell="A28">
      <selection activeCell="B47" sqref="B47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10" width="11.00390625" style="1" customWidth="1"/>
    <col min="11" max="11" width="11.375" style="1" customWidth="1"/>
    <col min="12" max="15" width="11.00390625" style="1" customWidth="1"/>
    <col min="16" max="16" width="4.00390625" style="1" customWidth="1"/>
    <col min="17" max="16384" width="8.625" style="1" customWidth="1"/>
  </cols>
  <sheetData>
    <row r="1" spans="2:12" ht="24">
      <c r="B1" s="2" t="s">
        <v>34</v>
      </c>
      <c r="L1" s="1" t="s">
        <v>38</v>
      </c>
    </row>
    <row r="2" spans="1:15" ht="45" customHeight="1" thickBot="1">
      <c r="A2" s="3"/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0</v>
      </c>
    </row>
    <row r="3" spans="1:15" ht="31.5" customHeight="1">
      <c r="A3" s="4"/>
      <c r="B3" s="31" t="s">
        <v>1</v>
      </c>
      <c r="C3" s="4"/>
      <c r="D3" s="28" t="s">
        <v>19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31.5" customHeight="1">
      <c r="B4" s="44"/>
      <c r="C4" s="5"/>
      <c r="D4" s="46" t="s">
        <v>25</v>
      </c>
      <c r="E4" s="47"/>
      <c r="F4" s="46" t="s">
        <v>24</v>
      </c>
      <c r="G4" s="47"/>
      <c r="H4" s="46" t="s">
        <v>23</v>
      </c>
      <c r="I4" s="47"/>
      <c r="J4" s="46" t="s">
        <v>22</v>
      </c>
      <c r="K4" s="47"/>
      <c r="L4" s="46" t="s">
        <v>21</v>
      </c>
      <c r="M4" s="47"/>
      <c r="N4" s="46" t="s">
        <v>20</v>
      </c>
      <c r="O4" s="48"/>
    </row>
    <row r="5" spans="1:15" ht="15.75" customHeight="1">
      <c r="A5" s="6"/>
      <c r="B5" s="45"/>
      <c r="C5" s="7"/>
      <c r="D5" s="14" t="s">
        <v>2</v>
      </c>
      <c r="E5" s="17" t="s">
        <v>3</v>
      </c>
      <c r="F5" s="17" t="s">
        <v>2</v>
      </c>
      <c r="G5" s="17" t="s">
        <v>3</v>
      </c>
      <c r="H5" s="17" t="s">
        <v>2</v>
      </c>
      <c r="I5" s="17" t="s">
        <v>3</v>
      </c>
      <c r="J5" s="17" t="s">
        <v>2</v>
      </c>
      <c r="K5" s="17" t="s">
        <v>3</v>
      </c>
      <c r="L5" s="17" t="s">
        <v>2</v>
      </c>
      <c r="M5" s="17" t="s">
        <v>3</v>
      </c>
      <c r="N5" s="17" t="s">
        <v>2</v>
      </c>
      <c r="O5" s="17" t="s">
        <v>3</v>
      </c>
    </row>
    <row r="6" spans="3:4" ht="31.5" customHeight="1">
      <c r="C6" s="5"/>
      <c r="D6" s="4" t="s">
        <v>4</v>
      </c>
    </row>
    <row r="7" spans="2:15" ht="31.5" customHeight="1">
      <c r="B7" s="8" t="s">
        <v>39</v>
      </c>
      <c r="C7" s="5"/>
      <c r="D7" s="20">
        <v>6094</v>
      </c>
      <c r="E7" s="21">
        <v>2752</v>
      </c>
      <c r="F7" s="21">
        <v>396</v>
      </c>
      <c r="G7" s="21">
        <v>348</v>
      </c>
      <c r="H7" s="21">
        <v>412</v>
      </c>
      <c r="I7" s="21">
        <v>372</v>
      </c>
      <c r="J7" s="22">
        <v>4648</v>
      </c>
      <c r="K7" s="22">
        <v>1978</v>
      </c>
      <c r="L7" s="21">
        <v>11</v>
      </c>
      <c r="M7" s="21">
        <v>6</v>
      </c>
      <c r="N7" s="21">
        <v>395</v>
      </c>
      <c r="O7" s="19" t="s">
        <v>5</v>
      </c>
    </row>
    <row r="8" spans="2:15" ht="15.75" customHeight="1">
      <c r="B8" s="9" t="s">
        <v>35</v>
      </c>
      <c r="C8" s="5"/>
      <c r="D8" s="20">
        <v>6082</v>
      </c>
      <c r="E8" s="21">
        <v>2727</v>
      </c>
      <c r="F8" s="21">
        <v>391</v>
      </c>
      <c r="G8" s="21">
        <v>342</v>
      </c>
      <c r="H8" s="21">
        <v>409</v>
      </c>
      <c r="I8" s="21">
        <v>366</v>
      </c>
      <c r="J8" s="22">
        <v>4688</v>
      </c>
      <c r="K8" s="22">
        <v>1982</v>
      </c>
      <c r="L8" s="21">
        <v>11</v>
      </c>
      <c r="M8" s="21">
        <v>6</v>
      </c>
      <c r="N8" s="21">
        <v>393</v>
      </c>
      <c r="O8" s="19" t="s">
        <v>5</v>
      </c>
    </row>
    <row r="9" spans="2:15" ht="15.75" customHeight="1">
      <c r="B9" s="9" t="s">
        <v>36</v>
      </c>
      <c r="C9" s="5"/>
      <c r="D9" s="20">
        <v>6107</v>
      </c>
      <c r="E9" s="20">
        <v>2736</v>
      </c>
      <c r="F9" s="20">
        <v>392</v>
      </c>
      <c r="G9" s="20">
        <v>339</v>
      </c>
      <c r="H9" s="20">
        <v>406</v>
      </c>
      <c r="I9" s="20">
        <v>363</v>
      </c>
      <c r="J9" s="20">
        <v>4709</v>
      </c>
      <c r="K9" s="20">
        <v>1993</v>
      </c>
      <c r="L9" s="20">
        <v>4</v>
      </c>
      <c r="M9" s="20">
        <v>1</v>
      </c>
      <c r="N9" s="20">
        <v>390</v>
      </c>
      <c r="O9" s="19" t="s">
        <v>5</v>
      </c>
    </row>
    <row r="10" spans="2:15" ht="14.25">
      <c r="B10" s="9" t="s">
        <v>37</v>
      </c>
      <c r="C10" s="5"/>
      <c r="D10" s="20">
        <v>6075</v>
      </c>
      <c r="E10" s="20">
        <v>2737</v>
      </c>
      <c r="F10" s="20">
        <v>390</v>
      </c>
      <c r="G10" s="20">
        <v>338</v>
      </c>
      <c r="H10" s="20">
        <v>400</v>
      </c>
      <c r="I10" s="20">
        <v>356</v>
      </c>
      <c r="J10" s="20">
        <v>4688</v>
      </c>
      <c r="K10" s="20">
        <v>2004</v>
      </c>
      <c r="L10" s="20">
        <v>6</v>
      </c>
      <c r="M10" s="20">
        <v>2</v>
      </c>
      <c r="N10" s="20">
        <v>387</v>
      </c>
      <c r="O10" s="19" t="s">
        <v>5</v>
      </c>
    </row>
    <row r="11" spans="2:15" ht="31.5" customHeight="1">
      <c r="B11" s="9" t="s">
        <v>40</v>
      </c>
      <c r="C11" s="5"/>
      <c r="D11" s="20">
        <f>SUM(D12:D14)</f>
        <v>6002</v>
      </c>
      <c r="E11" s="20">
        <f>SUM(E12:E14)</f>
        <v>2714</v>
      </c>
      <c r="F11" s="20">
        <f>SUM(F12:F14)</f>
        <v>385</v>
      </c>
      <c r="G11" s="20">
        <f>SUM(G12:G14)</f>
        <v>333</v>
      </c>
      <c r="H11" s="20">
        <f>SUM(H12:H14)</f>
        <v>393</v>
      </c>
      <c r="I11" s="20">
        <f aca="true" t="shared" si="0" ref="I11:N11">SUM(I12:I14)</f>
        <v>351</v>
      </c>
      <c r="J11" s="20">
        <f t="shared" si="0"/>
        <v>4615</v>
      </c>
      <c r="K11" s="20">
        <f t="shared" si="0"/>
        <v>1977</v>
      </c>
      <c r="L11" s="20">
        <f t="shared" si="0"/>
        <v>4</v>
      </c>
      <c r="M11" s="20">
        <f t="shared" si="0"/>
        <v>1</v>
      </c>
      <c r="N11" s="20">
        <f t="shared" si="0"/>
        <v>383</v>
      </c>
      <c r="O11" s="23" t="s">
        <v>33</v>
      </c>
    </row>
    <row r="12" spans="2:15" ht="31.5" customHeight="1">
      <c r="B12" s="8" t="s">
        <v>6</v>
      </c>
      <c r="C12" s="5"/>
      <c r="D12" s="20">
        <f aca="true" t="shared" si="1" ref="D12:E14">SUM(F12,H12,J12,L12,N12,D34,F34)</f>
        <v>28</v>
      </c>
      <c r="E12" s="21">
        <f t="shared" si="1"/>
        <v>26</v>
      </c>
      <c r="F12" s="19">
        <v>0</v>
      </c>
      <c r="G12" s="19" t="s">
        <v>5</v>
      </c>
      <c r="H12" s="21">
        <v>1</v>
      </c>
      <c r="I12" s="21">
        <v>1</v>
      </c>
      <c r="J12" s="21">
        <v>26</v>
      </c>
      <c r="K12" s="21">
        <v>25</v>
      </c>
      <c r="L12" s="19">
        <v>0</v>
      </c>
      <c r="M12" s="19" t="s">
        <v>5</v>
      </c>
      <c r="N12" s="19">
        <v>1</v>
      </c>
      <c r="O12" s="19" t="s">
        <v>5</v>
      </c>
    </row>
    <row r="13" spans="2:15" ht="15.75" customHeight="1">
      <c r="B13" s="8" t="s">
        <v>7</v>
      </c>
      <c r="C13" s="5"/>
      <c r="D13" s="20">
        <f t="shared" si="1"/>
        <v>5922</v>
      </c>
      <c r="E13" s="21">
        <f t="shared" si="1"/>
        <v>2663</v>
      </c>
      <c r="F13" s="21">
        <v>381</v>
      </c>
      <c r="G13" s="21">
        <v>331</v>
      </c>
      <c r="H13" s="21">
        <v>388</v>
      </c>
      <c r="I13" s="21">
        <v>347</v>
      </c>
      <c r="J13" s="21">
        <v>4554</v>
      </c>
      <c r="K13" s="21">
        <v>1937</v>
      </c>
      <c r="L13" s="21">
        <v>3</v>
      </c>
      <c r="M13" s="19" t="s">
        <v>5</v>
      </c>
      <c r="N13" s="21">
        <v>382</v>
      </c>
      <c r="O13" s="19" t="s">
        <v>5</v>
      </c>
    </row>
    <row r="14" spans="2:15" ht="15.75" customHeight="1">
      <c r="B14" s="8" t="s">
        <v>8</v>
      </c>
      <c r="C14" s="5"/>
      <c r="D14" s="20">
        <f t="shared" si="1"/>
        <v>52</v>
      </c>
      <c r="E14" s="21">
        <f t="shared" si="1"/>
        <v>25</v>
      </c>
      <c r="F14" s="21">
        <v>4</v>
      </c>
      <c r="G14" s="19">
        <v>2</v>
      </c>
      <c r="H14" s="21">
        <v>4</v>
      </c>
      <c r="I14" s="21">
        <v>3</v>
      </c>
      <c r="J14" s="21">
        <v>35</v>
      </c>
      <c r="K14" s="21">
        <v>15</v>
      </c>
      <c r="L14" s="19">
        <v>1</v>
      </c>
      <c r="M14" s="19">
        <v>1</v>
      </c>
      <c r="N14" s="19">
        <v>0</v>
      </c>
      <c r="O14" s="19" t="s">
        <v>5</v>
      </c>
    </row>
    <row r="15" spans="3:15" ht="47.25" customHeight="1">
      <c r="C15" s="5"/>
      <c r="D15" s="20" t="s">
        <v>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5" ht="15.75" customHeight="1">
      <c r="B16" s="8" t="s">
        <v>39</v>
      </c>
      <c r="C16" s="5"/>
      <c r="D16" s="20">
        <v>3985</v>
      </c>
      <c r="E16" s="21">
        <v>2182</v>
      </c>
      <c r="F16" s="21">
        <v>179</v>
      </c>
      <c r="G16" s="21">
        <v>175</v>
      </c>
      <c r="H16" s="21">
        <v>208</v>
      </c>
      <c r="I16" s="21">
        <v>195</v>
      </c>
      <c r="J16" s="22">
        <v>3280</v>
      </c>
      <c r="K16" s="22">
        <v>1782</v>
      </c>
      <c r="L16" s="21">
        <v>4</v>
      </c>
      <c r="M16" s="21">
        <v>4</v>
      </c>
      <c r="N16" s="21">
        <v>187</v>
      </c>
      <c r="O16" s="19" t="s">
        <v>5</v>
      </c>
    </row>
    <row r="17" spans="2:15" ht="15.75" customHeight="1">
      <c r="B17" s="9" t="s">
        <v>35</v>
      </c>
      <c r="C17" s="5"/>
      <c r="D17" s="20">
        <v>3932</v>
      </c>
      <c r="E17" s="21">
        <v>2126</v>
      </c>
      <c r="F17" s="21">
        <v>180</v>
      </c>
      <c r="G17" s="21">
        <v>174</v>
      </c>
      <c r="H17" s="21">
        <v>208</v>
      </c>
      <c r="I17" s="21">
        <v>192</v>
      </c>
      <c r="J17" s="22">
        <v>3244</v>
      </c>
      <c r="K17" s="22">
        <v>1729</v>
      </c>
      <c r="L17" s="21">
        <v>4</v>
      </c>
      <c r="M17" s="21">
        <v>4</v>
      </c>
      <c r="N17" s="21">
        <v>191</v>
      </c>
      <c r="O17" s="19" t="s">
        <v>5</v>
      </c>
    </row>
    <row r="18" spans="2:15" ht="15.75" customHeight="1">
      <c r="B18" s="9" t="s">
        <v>36</v>
      </c>
      <c r="C18" s="5"/>
      <c r="D18" s="20">
        <v>3914</v>
      </c>
      <c r="E18" s="20">
        <v>2095</v>
      </c>
      <c r="F18" s="20">
        <v>180</v>
      </c>
      <c r="G18" s="20">
        <v>175</v>
      </c>
      <c r="H18" s="20">
        <v>204</v>
      </c>
      <c r="I18" s="20">
        <v>187</v>
      </c>
      <c r="J18" s="20">
        <v>3232</v>
      </c>
      <c r="K18" s="20">
        <v>1706</v>
      </c>
      <c r="L18" s="20">
        <v>3</v>
      </c>
      <c r="M18" s="20">
        <v>3</v>
      </c>
      <c r="N18" s="20">
        <v>190</v>
      </c>
      <c r="O18" s="19" t="s">
        <v>5</v>
      </c>
    </row>
    <row r="19" spans="2:15" ht="14.25">
      <c r="B19" s="9" t="s">
        <v>37</v>
      </c>
      <c r="C19" s="5"/>
      <c r="D19" s="20">
        <v>3913</v>
      </c>
      <c r="E19" s="20">
        <v>2070</v>
      </c>
      <c r="F19" s="20">
        <v>180</v>
      </c>
      <c r="G19" s="20">
        <v>175</v>
      </c>
      <c r="H19" s="20">
        <v>205</v>
      </c>
      <c r="I19" s="20">
        <v>185</v>
      </c>
      <c r="J19" s="20">
        <v>3195</v>
      </c>
      <c r="K19" s="20">
        <v>1677</v>
      </c>
      <c r="L19" s="20">
        <v>4</v>
      </c>
      <c r="M19" s="20">
        <v>3</v>
      </c>
      <c r="N19" s="20">
        <v>189</v>
      </c>
      <c r="O19" s="19" t="s">
        <v>5</v>
      </c>
    </row>
    <row r="20" spans="2:15" ht="31.5" customHeight="1">
      <c r="B20" s="9" t="s">
        <v>40</v>
      </c>
      <c r="C20" s="5"/>
      <c r="D20" s="20">
        <f>SUM(D21:D23)</f>
        <v>3842</v>
      </c>
      <c r="E20" s="20">
        <f aca="true" t="shared" si="2" ref="E20:N20">SUM(E21:E23)</f>
        <v>2017</v>
      </c>
      <c r="F20" s="20">
        <f t="shared" si="2"/>
        <v>180</v>
      </c>
      <c r="G20" s="20">
        <f t="shared" si="2"/>
        <v>173</v>
      </c>
      <c r="H20" s="20">
        <f t="shared" si="2"/>
        <v>209</v>
      </c>
      <c r="I20" s="20">
        <f t="shared" si="2"/>
        <v>184</v>
      </c>
      <c r="J20" s="20">
        <f t="shared" si="2"/>
        <v>3130</v>
      </c>
      <c r="K20" s="20">
        <f t="shared" si="2"/>
        <v>1626</v>
      </c>
      <c r="L20" s="20">
        <f t="shared" si="2"/>
        <v>3</v>
      </c>
      <c r="M20" s="20">
        <f t="shared" si="2"/>
        <v>2</v>
      </c>
      <c r="N20" s="20">
        <f t="shared" si="2"/>
        <v>190</v>
      </c>
      <c r="O20" s="23" t="s">
        <v>33</v>
      </c>
    </row>
    <row r="21" spans="2:15" ht="31.5" customHeight="1">
      <c r="B21" s="8" t="s">
        <v>6</v>
      </c>
      <c r="C21" s="5"/>
      <c r="D21" s="20">
        <f aca="true" t="shared" si="3" ref="D21:E23">SUM(F21,H21,J21,L21,N21,D43,F43)</f>
        <v>27</v>
      </c>
      <c r="E21" s="21">
        <f t="shared" si="3"/>
        <v>21</v>
      </c>
      <c r="F21" s="19">
        <v>0</v>
      </c>
      <c r="G21" s="19" t="s">
        <v>5</v>
      </c>
      <c r="H21" s="21">
        <v>1</v>
      </c>
      <c r="I21" s="21">
        <v>1</v>
      </c>
      <c r="J21" s="24">
        <v>25</v>
      </c>
      <c r="K21" s="24">
        <v>20</v>
      </c>
      <c r="L21" s="19">
        <v>0</v>
      </c>
      <c r="M21" s="19" t="s">
        <v>5</v>
      </c>
      <c r="N21" s="21">
        <v>1</v>
      </c>
      <c r="O21" s="19" t="s">
        <v>5</v>
      </c>
    </row>
    <row r="22" spans="2:15" ht="15.75" customHeight="1">
      <c r="B22" s="8" t="s">
        <v>7</v>
      </c>
      <c r="C22" s="5"/>
      <c r="D22" s="20">
        <f t="shared" si="3"/>
        <v>3693</v>
      </c>
      <c r="E22" s="21">
        <f t="shared" si="3"/>
        <v>1920</v>
      </c>
      <c r="F22" s="21">
        <v>179</v>
      </c>
      <c r="G22" s="21">
        <v>172</v>
      </c>
      <c r="H22" s="21">
        <v>201</v>
      </c>
      <c r="I22" s="21">
        <v>176</v>
      </c>
      <c r="J22" s="21">
        <v>3006</v>
      </c>
      <c r="K22" s="21">
        <v>1547</v>
      </c>
      <c r="L22" s="19">
        <v>2</v>
      </c>
      <c r="M22" s="19">
        <v>1</v>
      </c>
      <c r="N22" s="21">
        <v>189</v>
      </c>
      <c r="O22" s="19" t="s">
        <v>5</v>
      </c>
    </row>
    <row r="23" spans="2:15" ht="15.75" customHeight="1" thickBot="1">
      <c r="B23" s="8" t="s">
        <v>8</v>
      </c>
      <c r="C23" s="5"/>
      <c r="D23" s="20">
        <f t="shared" si="3"/>
        <v>122</v>
      </c>
      <c r="E23" s="21">
        <f t="shared" si="3"/>
        <v>76</v>
      </c>
      <c r="F23" s="21">
        <v>1</v>
      </c>
      <c r="G23" s="21">
        <v>1</v>
      </c>
      <c r="H23" s="21">
        <v>7</v>
      </c>
      <c r="I23" s="21">
        <v>7</v>
      </c>
      <c r="J23" s="21">
        <v>99</v>
      </c>
      <c r="K23" s="21">
        <v>59</v>
      </c>
      <c r="L23" s="21">
        <v>1</v>
      </c>
      <c r="M23" s="21">
        <v>1</v>
      </c>
      <c r="N23" s="19">
        <v>0</v>
      </c>
      <c r="O23" s="19" t="s">
        <v>5</v>
      </c>
    </row>
    <row r="24" spans="1:15" ht="31.5" customHeight="1">
      <c r="A24" s="10"/>
      <c r="B24" s="31" t="s">
        <v>1</v>
      </c>
      <c r="C24" s="11"/>
      <c r="D24" s="28" t="s">
        <v>30</v>
      </c>
      <c r="E24" s="29"/>
      <c r="F24" s="29"/>
      <c r="G24" s="30"/>
      <c r="H24" s="28" t="s">
        <v>31</v>
      </c>
      <c r="I24" s="29"/>
      <c r="J24" s="29"/>
      <c r="K24" s="29"/>
      <c r="L24" s="30"/>
      <c r="M24" s="42" t="s">
        <v>32</v>
      </c>
      <c r="N24" s="43"/>
      <c r="O24" s="43"/>
    </row>
    <row r="25" spans="1:15" ht="15.75" customHeight="1">
      <c r="A25" s="4"/>
      <c r="B25" s="32"/>
      <c r="C25" s="5"/>
      <c r="D25" s="26" t="s">
        <v>29</v>
      </c>
      <c r="E25" s="38"/>
      <c r="F25" s="26" t="s">
        <v>28</v>
      </c>
      <c r="G25" s="38"/>
      <c r="H25" s="26" t="s">
        <v>11</v>
      </c>
      <c r="I25" s="38"/>
      <c r="J25" s="12" t="s">
        <v>10</v>
      </c>
      <c r="K25" s="12" t="s">
        <v>10</v>
      </c>
      <c r="L25" s="34" t="s">
        <v>15</v>
      </c>
      <c r="M25" s="36" t="s">
        <v>14</v>
      </c>
      <c r="N25" s="36" t="s">
        <v>16</v>
      </c>
      <c r="O25" s="26" t="s">
        <v>17</v>
      </c>
    </row>
    <row r="26" spans="2:15" ht="15.75" customHeight="1">
      <c r="B26" s="32"/>
      <c r="C26" s="5"/>
      <c r="D26" s="39"/>
      <c r="E26" s="40"/>
      <c r="F26" s="39"/>
      <c r="G26" s="40"/>
      <c r="H26" s="41"/>
      <c r="I26" s="38"/>
      <c r="J26" s="13" t="s">
        <v>12</v>
      </c>
      <c r="K26" s="13" t="s">
        <v>13</v>
      </c>
      <c r="L26" s="34"/>
      <c r="M26" s="36"/>
      <c r="N26" s="36"/>
      <c r="O26" s="26"/>
    </row>
    <row r="27" spans="1:15" ht="15.75" customHeight="1">
      <c r="A27" s="6"/>
      <c r="B27" s="33"/>
      <c r="C27" s="7"/>
      <c r="D27" s="14" t="s">
        <v>2</v>
      </c>
      <c r="E27" s="17" t="s">
        <v>3</v>
      </c>
      <c r="F27" s="17" t="s">
        <v>2</v>
      </c>
      <c r="G27" s="17" t="s">
        <v>3</v>
      </c>
      <c r="H27" s="15"/>
      <c r="I27" s="18" t="s">
        <v>3</v>
      </c>
      <c r="J27" s="16"/>
      <c r="K27" s="16"/>
      <c r="L27" s="35"/>
      <c r="M27" s="37"/>
      <c r="N27" s="37"/>
      <c r="O27" s="27"/>
    </row>
    <row r="28" spans="3:4" ht="31.5" customHeight="1">
      <c r="C28" s="5"/>
      <c r="D28" s="4" t="s">
        <v>4</v>
      </c>
    </row>
    <row r="29" spans="2:15" ht="31.5" customHeight="1">
      <c r="B29" s="8" t="s">
        <v>41</v>
      </c>
      <c r="C29" s="5"/>
      <c r="D29" s="21">
        <v>27</v>
      </c>
      <c r="E29" s="19" t="s">
        <v>5</v>
      </c>
      <c r="F29" s="21">
        <v>205</v>
      </c>
      <c r="G29" s="21">
        <v>48</v>
      </c>
      <c r="H29" s="21">
        <v>1075</v>
      </c>
      <c r="I29" s="21">
        <v>368</v>
      </c>
      <c r="J29" s="21">
        <v>383</v>
      </c>
      <c r="K29" s="21">
        <v>113</v>
      </c>
      <c r="L29" s="21">
        <v>579</v>
      </c>
      <c r="M29" s="21">
        <v>600</v>
      </c>
      <c r="N29" s="21">
        <v>446</v>
      </c>
      <c r="O29" s="21">
        <v>398</v>
      </c>
    </row>
    <row r="30" spans="2:15" ht="15.75" customHeight="1">
      <c r="B30" s="9" t="s">
        <v>35</v>
      </c>
      <c r="C30" s="5"/>
      <c r="D30" s="21">
        <v>29</v>
      </c>
      <c r="E30" s="19" t="s">
        <v>5</v>
      </c>
      <c r="F30" s="21">
        <v>161</v>
      </c>
      <c r="G30" s="21">
        <v>31</v>
      </c>
      <c r="H30" s="21">
        <v>1052</v>
      </c>
      <c r="I30" s="21">
        <v>356</v>
      </c>
      <c r="J30" s="21">
        <v>393</v>
      </c>
      <c r="K30" s="21">
        <v>114</v>
      </c>
      <c r="L30" s="21">
        <v>545</v>
      </c>
      <c r="M30" s="21">
        <v>590</v>
      </c>
      <c r="N30" s="21">
        <v>437</v>
      </c>
      <c r="O30" s="21">
        <v>393</v>
      </c>
    </row>
    <row r="31" spans="2:15" ht="15.75" customHeight="1">
      <c r="B31" s="9" t="s">
        <v>36</v>
      </c>
      <c r="C31" s="5"/>
      <c r="D31" s="20">
        <v>26</v>
      </c>
      <c r="E31" s="19" t="s">
        <v>5</v>
      </c>
      <c r="F31" s="20">
        <v>180</v>
      </c>
      <c r="G31" s="20">
        <v>40</v>
      </c>
      <c r="H31" s="25">
        <v>1059</v>
      </c>
      <c r="I31" s="20">
        <v>361</v>
      </c>
      <c r="J31" s="20">
        <v>396</v>
      </c>
      <c r="K31" s="20">
        <v>118</v>
      </c>
      <c r="L31" s="20">
        <v>545</v>
      </c>
      <c r="M31" s="20">
        <v>588</v>
      </c>
      <c r="N31" s="20">
        <v>438</v>
      </c>
      <c r="O31" s="20">
        <v>393</v>
      </c>
    </row>
    <row r="32" spans="2:15" ht="14.25">
      <c r="B32" s="9" t="s">
        <v>37</v>
      </c>
      <c r="C32" s="5"/>
      <c r="D32" s="20">
        <v>24</v>
      </c>
      <c r="E32" s="19" t="s">
        <v>5</v>
      </c>
      <c r="F32" s="20">
        <v>180</v>
      </c>
      <c r="G32" s="20">
        <v>37</v>
      </c>
      <c r="H32" s="25">
        <v>1046</v>
      </c>
      <c r="I32" s="20">
        <v>348</v>
      </c>
      <c r="J32" s="20">
        <v>394</v>
      </c>
      <c r="K32" s="20">
        <v>119</v>
      </c>
      <c r="L32" s="20">
        <v>533</v>
      </c>
      <c r="M32" s="20">
        <v>576</v>
      </c>
      <c r="N32" s="20">
        <v>432</v>
      </c>
      <c r="O32" s="20">
        <v>386</v>
      </c>
    </row>
    <row r="33" spans="2:15" ht="31.5" customHeight="1">
      <c r="B33" s="9" t="s">
        <v>40</v>
      </c>
      <c r="C33" s="5"/>
      <c r="D33" s="20">
        <f>SUM(D34:D36)</f>
        <v>27</v>
      </c>
      <c r="E33" s="23" t="s">
        <v>33</v>
      </c>
      <c r="F33" s="20">
        <f aca="true" t="shared" si="4" ref="F33:O33">SUM(F34:F36)</f>
        <v>195</v>
      </c>
      <c r="G33" s="20">
        <f t="shared" si="4"/>
        <v>52</v>
      </c>
      <c r="H33" s="25">
        <f t="shared" si="4"/>
        <v>1028</v>
      </c>
      <c r="I33" s="20">
        <f t="shared" si="4"/>
        <v>338</v>
      </c>
      <c r="J33" s="20">
        <f t="shared" si="4"/>
        <v>388</v>
      </c>
      <c r="K33" s="20">
        <f t="shared" si="4"/>
        <v>114</v>
      </c>
      <c r="L33" s="20">
        <v>526</v>
      </c>
      <c r="M33" s="20">
        <f t="shared" si="4"/>
        <v>568</v>
      </c>
      <c r="N33" s="20">
        <f t="shared" si="4"/>
        <v>426</v>
      </c>
      <c r="O33" s="20">
        <f t="shared" si="4"/>
        <v>384</v>
      </c>
    </row>
    <row r="34" spans="2:15" ht="31.5" customHeight="1">
      <c r="B34" s="8" t="s">
        <v>6</v>
      </c>
      <c r="C34" s="5"/>
      <c r="D34" s="19">
        <v>0</v>
      </c>
      <c r="E34" s="19" t="s">
        <v>5</v>
      </c>
      <c r="F34" s="19">
        <v>0</v>
      </c>
      <c r="G34" s="19" t="s">
        <v>5</v>
      </c>
      <c r="H34" s="21">
        <v>11</v>
      </c>
      <c r="I34" s="21">
        <v>1</v>
      </c>
      <c r="J34" s="19">
        <v>3</v>
      </c>
      <c r="K34" s="19">
        <v>1</v>
      </c>
      <c r="L34" s="19">
        <v>7</v>
      </c>
      <c r="M34" s="21">
        <v>6</v>
      </c>
      <c r="N34" s="21">
        <v>4</v>
      </c>
      <c r="O34" s="21">
        <v>1</v>
      </c>
    </row>
    <row r="35" spans="2:15" ht="15.75" customHeight="1">
      <c r="B35" s="8" t="s">
        <v>7</v>
      </c>
      <c r="C35" s="5"/>
      <c r="D35" s="20">
        <v>27</v>
      </c>
      <c r="E35" s="19" t="s">
        <v>5</v>
      </c>
      <c r="F35" s="21">
        <v>187</v>
      </c>
      <c r="G35" s="19">
        <v>48</v>
      </c>
      <c r="H35" s="21">
        <v>1005</v>
      </c>
      <c r="I35" s="21">
        <v>333</v>
      </c>
      <c r="J35" s="21">
        <v>379</v>
      </c>
      <c r="K35" s="21">
        <v>113</v>
      </c>
      <c r="L35" s="19">
        <v>513</v>
      </c>
      <c r="M35" s="21">
        <v>556</v>
      </c>
      <c r="N35" s="21">
        <v>417</v>
      </c>
      <c r="O35" s="21">
        <v>382</v>
      </c>
    </row>
    <row r="36" spans="2:15" ht="15.75" customHeight="1">
      <c r="B36" s="8" t="s">
        <v>8</v>
      </c>
      <c r="C36" s="5"/>
      <c r="D36" s="19">
        <v>0</v>
      </c>
      <c r="E36" s="19" t="s">
        <v>5</v>
      </c>
      <c r="F36" s="21">
        <v>8</v>
      </c>
      <c r="G36" s="19">
        <v>4</v>
      </c>
      <c r="H36" s="21">
        <v>12</v>
      </c>
      <c r="I36" s="21">
        <v>4</v>
      </c>
      <c r="J36" s="19">
        <v>6</v>
      </c>
      <c r="K36" s="19">
        <v>0</v>
      </c>
      <c r="L36" s="19">
        <v>6</v>
      </c>
      <c r="M36" s="21">
        <v>6</v>
      </c>
      <c r="N36" s="21">
        <v>5</v>
      </c>
      <c r="O36" s="19">
        <v>1</v>
      </c>
    </row>
    <row r="37" spans="3:15" ht="47.25" customHeight="1">
      <c r="C37" s="5"/>
      <c r="D37" s="20" t="s">
        <v>9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2:15" ht="31.5" customHeight="1">
      <c r="B38" s="8" t="s">
        <v>39</v>
      </c>
      <c r="C38" s="5"/>
      <c r="D38" s="21">
        <v>3</v>
      </c>
      <c r="E38" s="19" t="s">
        <v>5</v>
      </c>
      <c r="F38" s="21">
        <v>124</v>
      </c>
      <c r="G38" s="21">
        <v>26</v>
      </c>
      <c r="H38" s="21">
        <v>415</v>
      </c>
      <c r="I38" s="21">
        <v>210</v>
      </c>
      <c r="J38" s="21">
        <v>194</v>
      </c>
      <c r="K38" s="21">
        <v>31</v>
      </c>
      <c r="L38" s="21">
        <v>190</v>
      </c>
      <c r="M38" s="21">
        <v>319</v>
      </c>
      <c r="N38" s="21">
        <v>226</v>
      </c>
      <c r="O38" s="21">
        <v>193</v>
      </c>
    </row>
    <row r="39" spans="2:15" ht="15.75" customHeight="1">
      <c r="B39" s="9" t="s">
        <v>35</v>
      </c>
      <c r="C39" s="5"/>
      <c r="D39" s="21">
        <v>10</v>
      </c>
      <c r="E39" s="19" t="s">
        <v>5</v>
      </c>
      <c r="F39" s="21">
        <v>95</v>
      </c>
      <c r="G39" s="21">
        <v>27</v>
      </c>
      <c r="H39" s="21">
        <v>407</v>
      </c>
      <c r="I39" s="21">
        <v>209</v>
      </c>
      <c r="J39" s="21">
        <v>210</v>
      </c>
      <c r="K39" s="21">
        <v>32</v>
      </c>
      <c r="L39" s="21">
        <v>165</v>
      </c>
      <c r="M39" s="21">
        <v>323</v>
      </c>
      <c r="N39" s="21">
        <v>230</v>
      </c>
      <c r="O39" s="21">
        <v>194</v>
      </c>
    </row>
    <row r="40" spans="2:15" ht="15.75" customHeight="1">
      <c r="B40" s="9" t="s">
        <v>36</v>
      </c>
      <c r="C40" s="5"/>
      <c r="D40" s="20">
        <v>8</v>
      </c>
      <c r="E40" s="19" t="s">
        <v>5</v>
      </c>
      <c r="F40" s="20">
        <v>97</v>
      </c>
      <c r="G40" s="20">
        <v>24</v>
      </c>
      <c r="H40" s="20">
        <v>405</v>
      </c>
      <c r="I40" s="20">
        <v>198</v>
      </c>
      <c r="J40" s="20">
        <v>204</v>
      </c>
      <c r="K40" s="20">
        <v>34</v>
      </c>
      <c r="L40" s="20">
        <v>167</v>
      </c>
      <c r="M40" s="20">
        <v>330</v>
      </c>
      <c r="N40" s="20">
        <v>225</v>
      </c>
      <c r="O40" s="20">
        <v>190</v>
      </c>
    </row>
    <row r="41" spans="2:15" ht="14.25">
      <c r="B41" s="9" t="s">
        <v>37</v>
      </c>
      <c r="C41" s="5"/>
      <c r="D41" s="20">
        <v>10</v>
      </c>
      <c r="E41" s="19" t="s">
        <v>5</v>
      </c>
      <c r="F41" s="20">
        <v>130</v>
      </c>
      <c r="G41" s="20">
        <v>30</v>
      </c>
      <c r="H41" s="20">
        <v>407</v>
      </c>
      <c r="I41" s="20">
        <v>210</v>
      </c>
      <c r="J41" s="20">
        <v>205</v>
      </c>
      <c r="K41" s="20">
        <v>35</v>
      </c>
      <c r="L41" s="20">
        <v>167</v>
      </c>
      <c r="M41" s="20">
        <v>319</v>
      </c>
      <c r="N41" s="20">
        <v>227</v>
      </c>
      <c r="O41" s="20">
        <v>190</v>
      </c>
    </row>
    <row r="42" spans="2:15" ht="31.5" customHeight="1">
      <c r="B42" s="9" t="s">
        <v>40</v>
      </c>
      <c r="C42" s="5"/>
      <c r="D42" s="20">
        <f aca="true" t="shared" si="5" ref="D42:O42">SUM(D43:D45)</f>
        <v>10</v>
      </c>
      <c r="E42" s="23" t="s">
        <v>27</v>
      </c>
      <c r="F42" s="20">
        <f t="shared" si="5"/>
        <v>120</v>
      </c>
      <c r="G42" s="20">
        <f t="shared" si="5"/>
        <v>32</v>
      </c>
      <c r="H42" s="20">
        <f t="shared" si="5"/>
        <v>415</v>
      </c>
      <c r="I42" s="20">
        <f t="shared" si="5"/>
        <v>218</v>
      </c>
      <c r="J42" s="20">
        <f t="shared" si="5"/>
        <v>209</v>
      </c>
      <c r="K42" s="20">
        <f t="shared" si="5"/>
        <v>35</v>
      </c>
      <c r="L42" s="20">
        <f t="shared" si="5"/>
        <v>171</v>
      </c>
      <c r="M42" s="20">
        <f t="shared" si="5"/>
        <v>316</v>
      </c>
      <c r="N42" s="20">
        <f t="shared" si="5"/>
        <v>226</v>
      </c>
      <c r="O42" s="20">
        <f t="shared" si="5"/>
        <v>195</v>
      </c>
    </row>
    <row r="43" spans="2:15" ht="31.5" customHeight="1">
      <c r="B43" s="8" t="s">
        <v>6</v>
      </c>
      <c r="C43" s="5"/>
      <c r="D43" s="23">
        <v>0</v>
      </c>
      <c r="E43" s="19" t="s">
        <v>5</v>
      </c>
      <c r="F43" s="19">
        <v>0</v>
      </c>
      <c r="G43" s="19" t="s">
        <v>5</v>
      </c>
      <c r="H43" s="21">
        <v>4</v>
      </c>
      <c r="I43" s="21">
        <v>1</v>
      </c>
      <c r="J43" s="19">
        <v>2</v>
      </c>
      <c r="K43" s="19">
        <v>0</v>
      </c>
      <c r="L43" s="19">
        <v>2</v>
      </c>
      <c r="M43" s="21">
        <v>6</v>
      </c>
      <c r="N43" s="21">
        <v>6</v>
      </c>
      <c r="O43" s="21">
        <v>1</v>
      </c>
    </row>
    <row r="44" spans="2:15" ht="15.75" customHeight="1">
      <c r="B44" s="8" t="s">
        <v>7</v>
      </c>
      <c r="C44" s="5"/>
      <c r="D44" s="20">
        <v>10</v>
      </c>
      <c r="E44" s="19" t="s">
        <v>5</v>
      </c>
      <c r="F44" s="21">
        <v>106</v>
      </c>
      <c r="G44" s="21">
        <v>24</v>
      </c>
      <c r="H44" s="21">
        <v>396</v>
      </c>
      <c r="I44" s="21">
        <v>212</v>
      </c>
      <c r="J44" s="21">
        <v>197</v>
      </c>
      <c r="K44" s="21">
        <v>35</v>
      </c>
      <c r="L44" s="21">
        <v>164</v>
      </c>
      <c r="M44" s="21">
        <v>292</v>
      </c>
      <c r="N44" s="21">
        <v>210</v>
      </c>
      <c r="O44" s="21">
        <v>188</v>
      </c>
    </row>
    <row r="45" spans="2:15" ht="15.75" customHeight="1" thickBot="1">
      <c r="B45" s="8" t="s">
        <v>8</v>
      </c>
      <c r="C45" s="5"/>
      <c r="D45" s="23">
        <v>0</v>
      </c>
      <c r="E45" s="19" t="s">
        <v>5</v>
      </c>
      <c r="F45" s="21">
        <v>14</v>
      </c>
      <c r="G45" s="21">
        <v>8</v>
      </c>
      <c r="H45" s="21">
        <v>15</v>
      </c>
      <c r="I45" s="21">
        <v>5</v>
      </c>
      <c r="J45" s="19">
        <v>10</v>
      </c>
      <c r="K45" s="19">
        <v>0</v>
      </c>
      <c r="L45" s="21">
        <v>5</v>
      </c>
      <c r="M45" s="21">
        <v>18</v>
      </c>
      <c r="N45" s="21">
        <v>10</v>
      </c>
      <c r="O45" s="21">
        <v>6</v>
      </c>
    </row>
    <row r="46" spans="1:15" ht="15" customHeight="1">
      <c r="A46" s="10"/>
      <c r="B46" s="10" t="s">
        <v>26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ht="15" customHeight="1">
      <c r="B47" s="1" t="s">
        <v>42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19">
    <mergeCell ref="M24:O24"/>
    <mergeCell ref="B3:B5"/>
    <mergeCell ref="D3:O3"/>
    <mergeCell ref="L4:M4"/>
    <mergeCell ref="N4:O4"/>
    <mergeCell ref="J4:K4"/>
    <mergeCell ref="D4:E4"/>
    <mergeCell ref="F4:G4"/>
    <mergeCell ref="H4:I4"/>
    <mergeCell ref="O25:O27"/>
    <mergeCell ref="D24:G24"/>
    <mergeCell ref="B24:B27"/>
    <mergeCell ref="L25:L27"/>
    <mergeCell ref="M25:M27"/>
    <mergeCell ref="N25:N27"/>
    <mergeCell ref="D25:E26"/>
    <mergeCell ref="F25:G26"/>
    <mergeCell ref="H25:I26"/>
    <mergeCell ref="H24:L2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2003-10-21T06:58:47Z</cp:lastPrinted>
  <dcterms:modified xsi:type="dcterms:W3CDTF">2005-10-14T01:06:45Z</dcterms:modified>
  <cp:category/>
  <cp:version/>
  <cp:contentType/>
  <cp:contentStatus/>
</cp:coreProperties>
</file>