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2"/>
  </bookViews>
  <sheets>
    <sheet name="(1)全管" sheetId="1" r:id="rId1"/>
    <sheet name="(2)新受事件種別" sheetId="2" r:id="rId2"/>
    <sheet name="(3)既済事件種別" sheetId="3" r:id="rId3"/>
  </sheets>
  <definedNames>
    <definedName name="_xlnm.Print_Area" localSheetId="0">'(1)全管'!$A$1:$H$14</definedName>
    <definedName name="_xlnm.Print_Area" localSheetId="1">'(2)新受事件種別'!$A$1:$K$13</definedName>
    <definedName name="_xlnm.Print_Area" localSheetId="2">'(3)既済事件種別'!$A$1:$M$13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<sst xmlns="http://schemas.openxmlformats.org/spreadsheetml/2006/main" count="113" uniqueCount="49">
  <si>
    <t>受                              理</t>
  </si>
  <si>
    <t>裁判所</t>
  </si>
  <si>
    <t>既済</t>
  </si>
  <si>
    <t>未済</t>
  </si>
  <si>
    <t>計</t>
  </si>
  <si>
    <t>旧受</t>
  </si>
  <si>
    <t>新受</t>
  </si>
  <si>
    <t>総数</t>
  </si>
  <si>
    <t>判所からの</t>
  </si>
  <si>
    <t>は養護施</t>
  </si>
  <si>
    <t>児童相談</t>
  </si>
  <si>
    <t>不開始</t>
  </si>
  <si>
    <t>不処分</t>
  </si>
  <si>
    <t>併合</t>
  </si>
  <si>
    <t>長崎家庭裁判所</t>
  </si>
  <si>
    <t>〃佐世保支部</t>
  </si>
  <si>
    <t>〃壱   岐    〃</t>
  </si>
  <si>
    <t>〃厳   原    〃</t>
  </si>
  <si>
    <t>-</t>
  </si>
  <si>
    <t>家庭裁判所
調査官から
の報告</t>
  </si>
  <si>
    <t>他の家庭裁
判所からの
移送回付</t>
  </si>
  <si>
    <t>教護院又
は養護施
設へ送致</t>
  </si>
  <si>
    <t>知事又は
児童相談
所へ送致</t>
  </si>
  <si>
    <t>(1) 全          管</t>
  </si>
  <si>
    <t xml:space="preserve">   単位：人</t>
  </si>
  <si>
    <t xml:space="preserve"> 単位：人</t>
  </si>
  <si>
    <t xml:space="preserve">          単位：人</t>
  </si>
  <si>
    <t>(2) 新受事件種別</t>
  </si>
  <si>
    <t>司法警察員 からの送致</t>
  </si>
  <si>
    <t>検察官     からの送致</t>
  </si>
  <si>
    <t>知事又は児童相談所長からの送致</t>
  </si>
  <si>
    <t>少年法55条
移送</t>
  </si>
  <si>
    <t>保護観察所長</t>
  </si>
  <si>
    <t>-</t>
  </si>
  <si>
    <t>(3) 既済事件種別</t>
  </si>
  <si>
    <t>検察官へ
送    致</t>
  </si>
  <si>
    <t>保護観察</t>
  </si>
  <si>
    <t>少年院へ送    致</t>
  </si>
  <si>
    <t>その他へ移送回付</t>
  </si>
  <si>
    <t xml:space="preserve">       14</t>
  </si>
  <si>
    <t xml:space="preserve">       15</t>
  </si>
  <si>
    <t>一般人又は　保護観察所長からの送致</t>
  </si>
  <si>
    <t xml:space="preserve">             ２５７   少  年  保  護  事  件  数</t>
  </si>
  <si>
    <t>（ 平 成 16 年 ）</t>
  </si>
  <si>
    <t xml:space="preserve">       16</t>
  </si>
  <si>
    <t>平成13年</t>
  </si>
  <si>
    <t xml:space="preserve">       16</t>
  </si>
  <si>
    <t>〃五   島    〃</t>
  </si>
  <si>
    <t>資料  長崎家庭裁判所調（速報値）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</si>
</sst>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75" zoomScaleNormal="75" workbookViewId="0" topLeftCell="A1">
      <selection activeCell="F24" sqref="F24"/>
    </sheetView>
  </sheetViews>
  <sheetFormatPr defaultColWidth="8.625" defaultRowHeight="12.75"/>
  <cols>
    <col min="1" max="1" width="1.00390625" style="1" customWidth="1"/>
    <col min="2" max="2" width="27.00390625" style="1" customWidth="1"/>
    <col min="3" max="3" width="0.875" style="1" customWidth="1"/>
    <col min="4" max="4" width="23.75390625" style="1" customWidth="1"/>
    <col min="5" max="6" width="23.25390625" style="1" customWidth="1"/>
    <col min="7" max="8" width="23.75390625" style="1" customWidth="1"/>
    <col min="9" max="9" width="13.25390625" style="1" customWidth="1"/>
    <col min="10" max="11" width="13.00390625" style="1" customWidth="1"/>
    <col min="12" max="12" width="13.25390625" style="1" customWidth="1"/>
    <col min="13" max="14" width="13.00390625" style="1" customWidth="1"/>
    <col min="15" max="15" width="13.25390625" style="1" customWidth="1"/>
    <col min="16" max="17" width="13.00390625" style="1" customWidth="1"/>
    <col min="18" max="18" width="4.00390625" style="1" customWidth="1"/>
    <col min="19" max="16384" width="8.625" style="1" customWidth="1"/>
  </cols>
  <sheetData>
    <row r="1" spans="2:17" ht="24">
      <c r="B1" s="2" t="s">
        <v>42</v>
      </c>
      <c r="G1" s="3" t="s">
        <v>43</v>
      </c>
      <c r="I1" s="4"/>
      <c r="J1" s="4"/>
      <c r="K1" s="4"/>
      <c r="L1" s="4"/>
      <c r="M1" s="4"/>
      <c r="N1" s="4"/>
      <c r="O1" s="5"/>
      <c r="P1" s="4"/>
      <c r="Q1" s="4"/>
    </row>
    <row r="2" spans="1:17" ht="22.5" customHeight="1" thickBot="1">
      <c r="A2" s="6"/>
      <c r="B2" s="6" t="s">
        <v>23</v>
      </c>
      <c r="C2" s="6"/>
      <c r="D2" s="6"/>
      <c r="E2" s="6"/>
      <c r="F2" s="6"/>
      <c r="G2" s="6"/>
      <c r="H2" s="24" t="s">
        <v>26</v>
      </c>
      <c r="I2" s="4"/>
      <c r="J2" s="4"/>
      <c r="K2" s="4"/>
      <c r="L2" s="4"/>
      <c r="M2" s="4"/>
      <c r="N2" s="4"/>
      <c r="O2" s="4"/>
      <c r="P2" s="4"/>
      <c r="Q2" s="8"/>
    </row>
    <row r="3" spans="1:17" ht="15.75" customHeight="1">
      <c r="A3" s="9"/>
      <c r="B3" s="31" t="s">
        <v>1</v>
      </c>
      <c r="C3" s="10"/>
      <c r="D3" s="28" t="s">
        <v>0</v>
      </c>
      <c r="E3" s="29"/>
      <c r="F3" s="30"/>
      <c r="G3" s="33" t="s">
        <v>2</v>
      </c>
      <c r="H3" s="35" t="s">
        <v>3</v>
      </c>
      <c r="I3" s="37"/>
      <c r="J3" s="38"/>
      <c r="K3" s="38"/>
      <c r="L3" s="25"/>
      <c r="M3" s="26"/>
      <c r="N3" s="26"/>
      <c r="O3" s="25"/>
      <c r="P3" s="27"/>
      <c r="Q3" s="27"/>
    </row>
    <row r="4" spans="1:17" ht="31.5" customHeight="1">
      <c r="A4" s="11"/>
      <c r="B4" s="32"/>
      <c r="C4" s="12"/>
      <c r="D4" s="13" t="s">
        <v>4</v>
      </c>
      <c r="E4" s="14" t="s">
        <v>5</v>
      </c>
      <c r="F4" s="14" t="s">
        <v>6</v>
      </c>
      <c r="G4" s="34"/>
      <c r="H4" s="36"/>
      <c r="I4" s="38"/>
      <c r="J4" s="38"/>
      <c r="K4" s="38"/>
      <c r="L4" s="26"/>
      <c r="M4" s="26"/>
      <c r="N4" s="26"/>
      <c r="O4" s="27"/>
      <c r="P4" s="27"/>
      <c r="Q4" s="27"/>
    </row>
    <row r="5" spans="2:17" ht="27.75" customHeight="1">
      <c r="B5" s="15" t="s">
        <v>45</v>
      </c>
      <c r="C5" s="16"/>
      <c r="D5" s="4">
        <v>3945</v>
      </c>
      <c r="E5" s="1">
        <v>505</v>
      </c>
      <c r="F5" s="1">
        <v>3440</v>
      </c>
      <c r="G5" s="1">
        <v>3473</v>
      </c>
      <c r="H5" s="1">
        <v>472</v>
      </c>
      <c r="I5" s="4"/>
      <c r="J5" s="4"/>
      <c r="K5" s="4"/>
      <c r="L5" s="4"/>
      <c r="M5" s="4"/>
      <c r="N5" s="4"/>
      <c r="O5" s="4"/>
      <c r="P5" s="4"/>
      <c r="Q5" s="18"/>
    </row>
    <row r="6" spans="2:17" ht="15.75" customHeight="1">
      <c r="B6" s="17" t="s">
        <v>39</v>
      </c>
      <c r="C6" s="16"/>
      <c r="D6" s="4">
        <v>3624</v>
      </c>
      <c r="E6" s="1">
        <v>472</v>
      </c>
      <c r="F6" s="1">
        <v>3152</v>
      </c>
      <c r="G6" s="1">
        <v>3196</v>
      </c>
      <c r="H6" s="1">
        <v>428</v>
      </c>
      <c r="I6" s="4"/>
      <c r="J6" s="4"/>
      <c r="K6" s="4"/>
      <c r="L6" s="4"/>
      <c r="M6" s="4"/>
      <c r="N6" s="4"/>
      <c r="O6" s="4"/>
      <c r="P6" s="4"/>
      <c r="Q6" s="18"/>
    </row>
    <row r="7" spans="2:17" ht="16.5" customHeight="1">
      <c r="B7" s="17" t="s">
        <v>40</v>
      </c>
      <c r="C7" s="16"/>
      <c r="D7" s="4">
        <v>3333</v>
      </c>
      <c r="E7" s="1">
        <v>428</v>
      </c>
      <c r="F7" s="1">
        <v>2905</v>
      </c>
      <c r="G7" s="1">
        <v>2835</v>
      </c>
      <c r="H7" s="1">
        <v>498</v>
      </c>
      <c r="I7" s="4"/>
      <c r="J7" s="4"/>
      <c r="K7" s="4"/>
      <c r="L7" s="4"/>
      <c r="M7" s="4"/>
      <c r="N7" s="4"/>
      <c r="O7" s="4"/>
      <c r="P7" s="4"/>
      <c r="Q7" s="18"/>
    </row>
    <row r="8" spans="2:17" ht="31.5" customHeight="1">
      <c r="B8" s="17" t="s">
        <v>44</v>
      </c>
      <c r="C8" s="16"/>
      <c r="D8" s="4">
        <f>SUM(D9:D13)</f>
        <v>3313</v>
      </c>
      <c r="E8" s="4">
        <f>SUM(E9:E13)</f>
        <v>498</v>
      </c>
      <c r="F8" s="4">
        <f>SUM(F9:F13)</f>
        <v>2815</v>
      </c>
      <c r="G8" s="4">
        <f>SUM(G9:G13)</f>
        <v>2978</v>
      </c>
      <c r="H8" s="4">
        <f>SUM(H9:H13)</f>
        <v>335</v>
      </c>
      <c r="I8" s="4"/>
      <c r="J8" s="4"/>
      <c r="K8" s="4"/>
      <c r="L8" s="4"/>
      <c r="M8" s="4"/>
      <c r="N8" s="4"/>
      <c r="O8" s="4"/>
      <c r="P8" s="4"/>
      <c r="Q8" s="18"/>
    </row>
    <row r="9" spans="2:17" ht="31.5" customHeight="1">
      <c r="B9" s="15" t="s">
        <v>14</v>
      </c>
      <c r="C9" s="16"/>
      <c r="D9" s="4">
        <v>2177</v>
      </c>
      <c r="E9" s="1">
        <v>340</v>
      </c>
      <c r="F9" s="1">
        <v>1837</v>
      </c>
      <c r="G9" s="1">
        <v>1989</v>
      </c>
      <c r="H9" s="1">
        <v>188</v>
      </c>
      <c r="I9" s="4"/>
      <c r="J9" s="4"/>
      <c r="K9" s="4"/>
      <c r="L9" s="4"/>
      <c r="M9" s="4"/>
      <c r="N9" s="4"/>
      <c r="O9" s="4"/>
      <c r="P9" s="4"/>
      <c r="Q9" s="18"/>
    </row>
    <row r="10" spans="2:17" ht="15.75" customHeight="1">
      <c r="B10" s="15" t="s">
        <v>15</v>
      </c>
      <c r="C10" s="16"/>
      <c r="D10" s="4">
        <v>1024</v>
      </c>
      <c r="E10" s="1">
        <v>146</v>
      </c>
      <c r="F10" s="1">
        <v>878</v>
      </c>
      <c r="G10" s="1">
        <v>885</v>
      </c>
      <c r="H10" s="1">
        <v>139</v>
      </c>
      <c r="I10" s="4"/>
      <c r="J10" s="4"/>
      <c r="K10" s="4"/>
      <c r="L10" s="4"/>
      <c r="M10" s="4"/>
      <c r="N10" s="4"/>
      <c r="O10" s="4"/>
      <c r="P10" s="4"/>
      <c r="Q10" s="4"/>
    </row>
    <row r="11" spans="2:17" ht="15.75" customHeight="1">
      <c r="B11" s="15" t="s">
        <v>16</v>
      </c>
      <c r="C11" s="16"/>
      <c r="D11" s="4">
        <v>21</v>
      </c>
      <c r="E11" s="1">
        <v>3</v>
      </c>
      <c r="F11" s="1">
        <v>18</v>
      </c>
      <c r="G11" s="1">
        <v>21</v>
      </c>
      <c r="H11" s="18" t="s">
        <v>18</v>
      </c>
      <c r="I11" s="4"/>
      <c r="J11" s="4"/>
      <c r="K11" s="4"/>
      <c r="L11" s="4"/>
      <c r="M11" s="4"/>
      <c r="N11" s="4"/>
      <c r="O11" s="4"/>
      <c r="P11" s="4"/>
      <c r="Q11" s="4"/>
    </row>
    <row r="12" spans="2:8" ht="15.75" customHeight="1">
      <c r="B12" s="15" t="s">
        <v>47</v>
      </c>
      <c r="C12" s="16"/>
      <c r="D12" s="4">
        <v>57</v>
      </c>
      <c r="E12" s="1">
        <v>7</v>
      </c>
      <c r="F12" s="1">
        <v>50</v>
      </c>
      <c r="G12" s="1">
        <v>51</v>
      </c>
      <c r="H12" s="1">
        <v>6</v>
      </c>
    </row>
    <row r="13" spans="1:8" ht="15.75" customHeight="1" thickBot="1">
      <c r="A13" s="6"/>
      <c r="B13" s="19" t="s">
        <v>17</v>
      </c>
      <c r="C13" s="20"/>
      <c r="D13" s="6">
        <v>34</v>
      </c>
      <c r="E13" s="6">
        <v>2</v>
      </c>
      <c r="F13" s="6">
        <v>32</v>
      </c>
      <c r="G13" s="6">
        <v>32</v>
      </c>
      <c r="H13" s="6">
        <v>2</v>
      </c>
    </row>
    <row r="14" ht="15.75" customHeight="1">
      <c r="D14" s="4"/>
    </row>
    <row r="15" ht="15.75" customHeight="1"/>
    <row r="16" ht="15.75" customHeight="1"/>
    <row r="17" ht="15.75" customHeight="1"/>
    <row r="18" ht="15.75" customHeight="1"/>
  </sheetData>
  <mergeCells count="7">
    <mergeCell ref="L3:N4"/>
    <mergeCell ref="O3:Q4"/>
    <mergeCell ref="D3:F3"/>
    <mergeCell ref="B3:B4"/>
    <mergeCell ref="G3:G4"/>
    <mergeCell ref="H3:H4"/>
    <mergeCell ref="I3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75" zoomScaleNormal="75" workbookViewId="0" topLeftCell="A1">
      <selection activeCell="H17" sqref="H17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6" width="14.75390625" style="1" customWidth="1"/>
    <col min="7" max="7" width="15.25390625" style="1" customWidth="1"/>
    <col min="8" max="8" width="14.625" style="1" customWidth="1"/>
    <col min="9" max="9" width="16.00390625" style="1" customWidth="1"/>
    <col min="10" max="11" width="14.75390625" style="1" customWidth="1"/>
    <col min="12" max="13" width="13.00390625" style="1" customWidth="1"/>
    <col min="14" max="14" width="13.25390625" style="1" customWidth="1"/>
    <col min="15" max="16" width="13.00390625" style="1" customWidth="1"/>
    <col min="17" max="17" width="13.25390625" style="1" customWidth="1"/>
    <col min="18" max="19" width="13.00390625" style="1" customWidth="1"/>
    <col min="20" max="20" width="4.00390625" style="1" customWidth="1"/>
    <col min="21" max="16384" width="8.625" style="1" customWidth="1"/>
  </cols>
  <sheetData>
    <row r="1" spans="1:19" ht="31.5" customHeight="1" thickBot="1">
      <c r="A1" s="6"/>
      <c r="B1" s="6" t="s">
        <v>27</v>
      </c>
      <c r="C1" s="6"/>
      <c r="D1" s="6"/>
      <c r="E1" s="6"/>
      <c r="F1" s="6"/>
      <c r="G1" s="6"/>
      <c r="H1" s="6"/>
      <c r="I1" s="6"/>
      <c r="J1" s="6"/>
      <c r="K1" s="6" t="s">
        <v>24</v>
      </c>
      <c r="L1" s="4"/>
      <c r="M1" s="4"/>
      <c r="N1" s="4"/>
      <c r="O1" s="4"/>
      <c r="P1" s="4"/>
      <c r="Q1" s="4"/>
      <c r="R1" s="4"/>
      <c r="S1" s="8"/>
    </row>
    <row r="2" spans="1:19" ht="15.75" customHeight="1">
      <c r="A2" s="9"/>
      <c r="B2" s="31" t="s">
        <v>1</v>
      </c>
      <c r="C2" s="21"/>
      <c r="D2" s="33" t="s">
        <v>7</v>
      </c>
      <c r="E2" s="41" t="s">
        <v>28</v>
      </c>
      <c r="F2" s="41" t="s">
        <v>29</v>
      </c>
      <c r="G2" s="41" t="s">
        <v>30</v>
      </c>
      <c r="H2" s="39" t="s">
        <v>19</v>
      </c>
      <c r="I2" s="39" t="s">
        <v>41</v>
      </c>
      <c r="J2" s="39" t="s">
        <v>20</v>
      </c>
      <c r="K2" s="43" t="s">
        <v>31</v>
      </c>
      <c r="L2" s="38"/>
      <c r="M2" s="38"/>
      <c r="N2" s="25"/>
      <c r="O2" s="26"/>
      <c r="P2" s="26"/>
      <c r="Q2" s="25"/>
      <c r="R2" s="27"/>
      <c r="S2" s="27"/>
    </row>
    <row r="3" spans="1:19" ht="31.5" customHeight="1">
      <c r="A3" s="11"/>
      <c r="B3" s="32"/>
      <c r="C3" s="22"/>
      <c r="D3" s="34"/>
      <c r="E3" s="40"/>
      <c r="F3" s="40"/>
      <c r="G3" s="40"/>
      <c r="H3" s="40"/>
      <c r="I3" s="42" t="s">
        <v>32</v>
      </c>
      <c r="J3" s="40" t="s">
        <v>8</v>
      </c>
      <c r="K3" s="44"/>
      <c r="L3" s="38"/>
      <c r="M3" s="38"/>
      <c r="N3" s="26"/>
      <c r="O3" s="26"/>
      <c r="P3" s="26"/>
      <c r="Q3" s="27"/>
      <c r="R3" s="27"/>
      <c r="S3" s="27"/>
    </row>
    <row r="4" spans="2:19" ht="27.75" customHeight="1">
      <c r="B4" s="15" t="s">
        <v>45</v>
      </c>
      <c r="C4" s="16"/>
      <c r="D4" s="4">
        <v>3440</v>
      </c>
      <c r="E4" s="4">
        <v>63</v>
      </c>
      <c r="F4" s="4">
        <v>3300</v>
      </c>
      <c r="G4" s="4">
        <v>1</v>
      </c>
      <c r="H4" s="4">
        <v>2</v>
      </c>
      <c r="I4" s="4">
        <v>1</v>
      </c>
      <c r="J4" s="4">
        <v>73</v>
      </c>
      <c r="K4" s="18" t="s">
        <v>33</v>
      </c>
      <c r="L4" s="4"/>
      <c r="M4" s="4"/>
      <c r="N4" s="4"/>
      <c r="O4" s="4"/>
      <c r="P4" s="4"/>
      <c r="Q4" s="4"/>
      <c r="R4" s="4"/>
      <c r="S4" s="18"/>
    </row>
    <row r="5" spans="2:19" ht="15.75" customHeight="1">
      <c r="B5" s="17" t="s">
        <v>39</v>
      </c>
      <c r="C5" s="16"/>
      <c r="D5" s="4">
        <v>3152</v>
      </c>
      <c r="E5" s="4">
        <v>80</v>
      </c>
      <c r="F5" s="4">
        <v>3018</v>
      </c>
      <c r="G5" s="18" t="s">
        <v>18</v>
      </c>
      <c r="H5" s="4">
        <v>2</v>
      </c>
      <c r="I5" s="4">
        <v>1</v>
      </c>
      <c r="J5" s="4">
        <v>51</v>
      </c>
      <c r="K5" s="18" t="s">
        <v>18</v>
      </c>
      <c r="L5" s="4"/>
      <c r="M5" s="4"/>
      <c r="N5" s="4"/>
      <c r="O5" s="4"/>
      <c r="P5" s="4"/>
      <c r="Q5" s="4"/>
      <c r="R5" s="4"/>
      <c r="S5" s="18"/>
    </row>
    <row r="6" spans="2:19" ht="16.5" customHeight="1">
      <c r="B6" s="17" t="s">
        <v>40</v>
      </c>
      <c r="C6" s="16"/>
      <c r="D6" s="4">
        <v>2905</v>
      </c>
      <c r="E6" s="4">
        <v>52</v>
      </c>
      <c r="F6" s="4">
        <v>2795</v>
      </c>
      <c r="G6" s="18">
        <v>3</v>
      </c>
      <c r="H6" s="4">
        <v>1</v>
      </c>
      <c r="I6" s="18" t="s">
        <v>18</v>
      </c>
      <c r="J6" s="4">
        <v>54</v>
      </c>
      <c r="K6" s="18" t="s">
        <v>18</v>
      </c>
      <c r="L6" s="4"/>
      <c r="M6" s="4"/>
      <c r="N6" s="4"/>
      <c r="O6" s="4"/>
      <c r="P6" s="4"/>
      <c r="Q6" s="4"/>
      <c r="R6" s="4"/>
      <c r="S6" s="18"/>
    </row>
    <row r="7" spans="2:19" ht="34.5" customHeight="1">
      <c r="B7" s="17" t="s">
        <v>44</v>
      </c>
      <c r="C7" s="16"/>
      <c r="D7" s="4">
        <f>SUM(D8:D12)</f>
        <v>2815</v>
      </c>
      <c r="E7" s="4">
        <f aca="true" t="shared" si="0" ref="E7:J7">SUM(E8:E12)</f>
        <v>52</v>
      </c>
      <c r="F7" s="4">
        <f t="shared" si="0"/>
        <v>2711</v>
      </c>
      <c r="G7" s="4">
        <f t="shared" si="0"/>
        <v>6</v>
      </c>
      <c r="H7" s="18" t="s">
        <v>18</v>
      </c>
      <c r="I7" s="4">
        <f t="shared" si="0"/>
        <v>1</v>
      </c>
      <c r="J7" s="4">
        <f t="shared" si="0"/>
        <v>45</v>
      </c>
      <c r="K7" s="18" t="s">
        <v>18</v>
      </c>
      <c r="L7" s="4"/>
      <c r="M7" s="4"/>
      <c r="N7" s="4"/>
      <c r="O7" s="4"/>
      <c r="P7" s="4"/>
      <c r="Q7" s="4"/>
      <c r="R7" s="4"/>
      <c r="S7" s="18"/>
    </row>
    <row r="8" spans="2:19" ht="31.5" customHeight="1">
      <c r="B8" s="15" t="s">
        <v>14</v>
      </c>
      <c r="C8" s="16"/>
      <c r="D8" s="4">
        <v>1837</v>
      </c>
      <c r="E8" s="1">
        <v>27</v>
      </c>
      <c r="F8" s="1">
        <v>1783</v>
      </c>
      <c r="G8" s="23">
        <v>4</v>
      </c>
      <c r="H8" s="18" t="s">
        <v>18</v>
      </c>
      <c r="I8" s="23">
        <v>1</v>
      </c>
      <c r="J8" s="1">
        <v>22</v>
      </c>
      <c r="K8" s="18" t="s">
        <v>18</v>
      </c>
      <c r="L8" s="4"/>
      <c r="M8" s="4"/>
      <c r="N8" s="4"/>
      <c r="O8" s="4"/>
      <c r="P8" s="4"/>
      <c r="Q8" s="4"/>
      <c r="R8" s="4"/>
      <c r="S8" s="18"/>
    </row>
    <row r="9" spans="2:19" ht="15.75" customHeight="1">
      <c r="B9" s="15" t="s">
        <v>15</v>
      </c>
      <c r="C9" s="16"/>
      <c r="D9" s="4">
        <v>878</v>
      </c>
      <c r="E9" s="1">
        <v>25</v>
      </c>
      <c r="F9" s="1">
        <v>832</v>
      </c>
      <c r="G9" s="23">
        <v>2</v>
      </c>
      <c r="H9" s="18" t="s">
        <v>18</v>
      </c>
      <c r="I9" s="18" t="s">
        <v>18</v>
      </c>
      <c r="J9" s="1">
        <v>19</v>
      </c>
      <c r="K9" s="18" t="s">
        <v>18</v>
      </c>
      <c r="L9" s="4"/>
      <c r="M9" s="4"/>
      <c r="N9" s="4"/>
      <c r="O9" s="4"/>
      <c r="P9" s="4"/>
      <c r="Q9" s="4"/>
      <c r="R9" s="4"/>
      <c r="S9" s="4"/>
    </row>
    <row r="10" spans="2:19" ht="15.75" customHeight="1">
      <c r="B10" s="15" t="s">
        <v>16</v>
      </c>
      <c r="C10" s="16"/>
      <c r="D10" s="4">
        <v>18</v>
      </c>
      <c r="E10" s="18" t="s">
        <v>18</v>
      </c>
      <c r="F10" s="1">
        <v>18</v>
      </c>
      <c r="G10" s="18" t="s">
        <v>18</v>
      </c>
      <c r="H10" s="18" t="s">
        <v>18</v>
      </c>
      <c r="I10" s="18" t="s">
        <v>18</v>
      </c>
      <c r="J10" s="18" t="s">
        <v>18</v>
      </c>
      <c r="K10" s="18" t="s">
        <v>18</v>
      </c>
      <c r="L10" s="4"/>
      <c r="M10" s="4"/>
      <c r="N10" s="4"/>
      <c r="O10" s="4"/>
      <c r="P10" s="4"/>
      <c r="Q10" s="4"/>
      <c r="R10" s="4"/>
      <c r="S10" s="4"/>
    </row>
    <row r="11" spans="2:11" ht="15.75" customHeight="1">
      <c r="B11" s="15" t="s">
        <v>47</v>
      </c>
      <c r="C11" s="16"/>
      <c r="D11" s="4">
        <v>50</v>
      </c>
      <c r="E11" s="18" t="s">
        <v>18</v>
      </c>
      <c r="F11" s="1">
        <v>48</v>
      </c>
      <c r="G11" s="18" t="s">
        <v>18</v>
      </c>
      <c r="H11" s="18" t="s">
        <v>18</v>
      </c>
      <c r="I11" s="18" t="s">
        <v>18</v>
      </c>
      <c r="J11" s="23">
        <v>2</v>
      </c>
      <c r="K11" s="18" t="s">
        <v>18</v>
      </c>
    </row>
    <row r="12" spans="1:11" ht="15.75" customHeight="1" thickBot="1">
      <c r="A12" s="6"/>
      <c r="B12" s="19" t="s">
        <v>17</v>
      </c>
      <c r="C12" s="20"/>
      <c r="D12" s="6">
        <v>32</v>
      </c>
      <c r="E12" s="7" t="s">
        <v>18</v>
      </c>
      <c r="F12" s="6">
        <v>30</v>
      </c>
      <c r="G12" s="7" t="s">
        <v>18</v>
      </c>
      <c r="H12" s="7" t="s">
        <v>18</v>
      </c>
      <c r="I12" s="7" t="s">
        <v>18</v>
      </c>
      <c r="J12" s="7">
        <v>2</v>
      </c>
      <c r="K12" s="7" t="s">
        <v>18</v>
      </c>
    </row>
    <row r="13" ht="15.75" customHeight="1"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2">
    <mergeCell ref="Q2:S3"/>
    <mergeCell ref="I2:I3"/>
    <mergeCell ref="J2:J3"/>
    <mergeCell ref="K2:K3"/>
    <mergeCell ref="B2:B3"/>
    <mergeCell ref="H2:H3"/>
    <mergeCell ref="L2:M3"/>
    <mergeCell ref="N2:P3"/>
    <mergeCell ref="G2:G3"/>
    <mergeCell ref="D2:D3"/>
    <mergeCell ref="E2:E3"/>
    <mergeCell ref="F2:F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75" zoomScaleNormal="75" workbookViewId="0" topLeftCell="A1">
      <selection activeCell="B13" sqref="B13"/>
    </sheetView>
  </sheetViews>
  <sheetFormatPr defaultColWidth="8.625" defaultRowHeight="12.75"/>
  <cols>
    <col min="1" max="1" width="0.875" style="1" customWidth="1"/>
    <col min="2" max="2" width="27.00390625" style="1" customWidth="1"/>
    <col min="3" max="3" width="0.875" style="1" customWidth="1"/>
    <col min="4" max="5" width="12.25390625" style="1" customWidth="1"/>
    <col min="6" max="11" width="11.75390625" style="1" customWidth="1"/>
    <col min="12" max="12" width="10.75390625" style="1" customWidth="1"/>
    <col min="13" max="13" width="12.00390625" style="1" customWidth="1"/>
    <col min="14" max="14" width="4.00390625" style="1" customWidth="1"/>
    <col min="15" max="16384" width="8.625" style="1" customWidth="1"/>
  </cols>
  <sheetData>
    <row r="1" spans="1:13" ht="31.5" customHeight="1" thickBot="1">
      <c r="A1" s="6"/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25</v>
      </c>
    </row>
    <row r="2" spans="1:13" ht="15.75" customHeight="1">
      <c r="A2" s="9"/>
      <c r="B2" s="31" t="s">
        <v>1</v>
      </c>
      <c r="C2" s="21"/>
      <c r="D2" s="33" t="s">
        <v>7</v>
      </c>
      <c r="E2" s="45" t="s">
        <v>35</v>
      </c>
      <c r="F2" s="33" t="s">
        <v>36</v>
      </c>
      <c r="G2" s="45" t="s">
        <v>21</v>
      </c>
      <c r="H2" s="33" t="s">
        <v>37</v>
      </c>
      <c r="I2" s="45" t="s">
        <v>22</v>
      </c>
      <c r="J2" s="33" t="s">
        <v>11</v>
      </c>
      <c r="K2" s="33" t="s">
        <v>12</v>
      </c>
      <c r="L2" s="33" t="s">
        <v>13</v>
      </c>
      <c r="M2" s="46" t="s">
        <v>38</v>
      </c>
    </row>
    <row r="3" spans="1:13" ht="31.5" customHeight="1">
      <c r="A3" s="11"/>
      <c r="B3" s="32"/>
      <c r="C3" s="22"/>
      <c r="D3" s="34"/>
      <c r="E3" s="34"/>
      <c r="F3" s="34"/>
      <c r="G3" s="34" t="s">
        <v>9</v>
      </c>
      <c r="H3" s="34"/>
      <c r="I3" s="34" t="s">
        <v>10</v>
      </c>
      <c r="J3" s="34"/>
      <c r="K3" s="34"/>
      <c r="L3" s="34"/>
      <c r="M3" s="44"/>
    </row>
    <row r="4" spans="2:13" ht="27.75" customHeight="1">
      <c r="B4" s="15" t="s">
        <v>45</v>
      </c>
      <c r="C4" s="16"/>
      <c r="D4" s="4">
        <v>3473</v>
      </c>
      <c r="E4" s="4">
        <v>99</v>
      </c>
      <c r="F4" s="4">
        <v>591</v>
      </c>
      <c r="G4" s="4">
        <v>1</v>
      </c>
      <c r="H4" s="4">
        <v>53</v>
      </c>
      <c r="I4" s="23">
        <v>1</v>
      </c>
      <c r="J4" s="4">
        <v>1516</v>
      </c>
      <c r="K4" s="4">
        <v>857</v>
      </c>
      <c r="L4" s="4">
        <v>238</v>
      </c>
      <c r="M4" s="4">
        <v>117</v>
      </c>
    </row>
    <row r="5" spans="2:13" ht="15.75" customHeight="1">
      <c r="B5" s="17" t="s">
        <v>39</v>
      </c>
      <c r="C5" s="16"/>
      <c r="D5" s="4">
        <v>3196</v>
      </c>
      <c r="E5" s="4">
        <v>94</v>
      </c>
      <c r="F5" s="4">
        <v>581</v>
      </c>
      <c r="G5" s="4">
        <v>1</v>
      </c>
      <c r="H5" s="4">
        <v>58</v>
      </c>
      <c r="I5" s="23" t="s">
        <v>18</v>
      </c>
      <c r="J5" s="23">
        <v>1427</v>
      </c>
      <c r="K5" s="4">
        <v>762</v>
      </c>
      <c r="L5" s="4">
        <v>218</v>
      </c>
      <c r="M5" s="4">
        <v>55</v>
      </c>
    </row>
    <row r="6" spans="2:13" ht="16.5" customHeight="1">
      <c r="B6" s="17" t="s">
        <v>40</v>
      </c>
      <c r="C6" s="16"/>
      <c r="D6" s="4">
        <v>2835</v>
      </c>
      <c r="E6" s="4">
        <v>123</v>
      </c>
      <c r="F6" s="4">
        <v>508</v>
      </c>
      <c r="G6" s="4">
        <v>2</v>
      </c>
      <c r="H6" s="4">
        <v>69</v>
      </c>
      <c r="I6" s="23" t="s">
        <v>18</v>
      </c>
      <c r="J6" s="23">
        <v>1289</v>
      </c>
      <c r="K6" s="4">
        <v>616</v>
      </c>
      <c r="L6" s="4">
        <v>162</v>
      </c>
      <c r="M6" s="4">
        <v>66</v>
      </c>
    </row>
    <row r="7" spans="2:13" ht="31.5" customHeight="1">
      <c r="B7" s="17" t="s">
        <v>46</v>
      </c>
      <c r="C7" s="16"/>
      <c r="D7" s="4">
        <f>SUM(D8:D12)</f>
        <v>2978</v>
      </c>
      <c r="E7" s="4">
        <f aca="true" t="shared" si="0" ref="E7:M7">SUM(E8:E12)</f>
        <v>98</v>
      </c>
      <c r="F7" s="4">
        <f t="shared" si="0"/>
        <v>578</v>
      </c>
      <c r="G7" s="4">
        <f t="shared" si="0"/>
        <v>1</v>
      </c>
      <c r="H7" s="4">
        <f t="shared" si="0"/>
        <v>55</v>
      </c>
      <c r="I7" s="4">
        <f t="shared" si="0"/>
        <v>1</v>
      </c>
      <c r="J7" s="4">
        <f t="shared" si="0"/>
        <v>1318</v>
      </c>
      <c r="K7" s="4">
        <f t="shared" si="0"/>
        <v>686</v>
      </c>
      <c r="L7" s="4">
        <f t="shared" si="0"/>
        <v>192</v>
      </c>
      <c r="M7" s="4">
        <f t="shared" si="0"/>
        <v>49</v>
      </c>
    </row>
    <row r="8" spans="2:13" ht="31.5" customHeight="1">
      <c r="B8" s="15" t="s">
        <v>14</v>
      </c>
      <c r="C8" s="16"/>
      <c r="D8" s="4">
        <v>1989</v>
      </c>
      <c r="E8" s="1">
        <v>75</v>
      </c>
      <c r="F8" s="1">
        <v>403</v>
      </c>
      <c r="G8" s="18" t="s">
        <v>18</v>
      </c>
      <c r="H8" s="1">
        <v>42</v>
      </c>
      <c r="I8" s="23">
        <v>1</v>
      </c>
      <c r="J8" s="23">
        <v>826</v>
      </c>
      <c r="K8" s="1">
        <v>474</v>
      </c>
      <c r="L8" s="1">
        <v>144</v>
      </c>
      <c r="M8" s="1">
        <v>24</v>
      </c>
    </row>
    <row r="9" spans="2:13" ht="15.75" customHeight="1">
      <c r="B9" s="15" t="s">
        <v>15</v>
      </c>
      <c r="C9" s="16"/>
      <c r="D9" s="4">
        <v>885</v>
      </c>
      <c r="E9" s="1">
        <v>22</v>
      </c>
      <c r="F9" s="1">
        <v>153</v>
      </c>
      <c r="G9" s="23">
        <v>1</v>
      </c>
      <c r="H9" s="1">
        <v>13</v>
      </c>
      <c r="I9" s="18" t="s">
        <v>18</v>
      </c>
      <c r="J9" s="23">
        <v>440</v>
      </c>
      <c r="K9" s="1">
        <v>195</v>
      </c>
      <c r="L9" s="1">
        <v>46</v>
      </c>
      <c r="M9" s="1">
        <v>15</v>
      </c>
    </row>
    <row r="10" spans="2:13" ht="15.75" customHeight="1">
      <c r="B10" s="15" t="s">
        <v>16</v>
      </c>
      <c r="C10" s="16"/>
      <c r="D10" s="4">
        <v>21</v>
      </c>
      <c r="E10" s="18" t="s">
        <v>18</v>
      </c>
      <c r="F10" s="1">
        <v>4</v>
      </c>
      <c r="G10" s="18" t="s">
        <v>18</v>
      </c>
      <c r="H10" s="18" t="s">
        <v>18</v>
      </c>
      <c r="I10" s="18" t="s">
        <v>18</v>
      </c>
      <c r="J10" s="23">
        <v>10</v>
      </c>
      <c r="K10" s="1">
        <v>6</v>
      </c>
      <c r="L10" s="18" t="s">
        <v>18</v>
      </c>
      <c r="M10" s="23">
        <v>1</v>
      </c>
    </row>
    <row r="11" spans="1:13" ht="15.75" customHeight="1">
      <c r="A11" s="4"/>
      <c r="B11" s="15" t="s">
        <v>47</v>
      </c>
      <c r="C11" s="16"/>
      <c r="D11" s="4">
        <v>51</v>
      </c>
      <c r="E11" s="23">
        <v>1</v>
      </c>
      <c r="F11" s="1">
        <v>10</v>
      </c>
      <c r="G11" s="18" t="s">
        <v>18</v>
      </c>
      <c r="H11" s="18" t="s">
        <v>18</v>
      </c>
      <c r="I11" s="18" t="s">
        <v>18</v>
      </c>
      <c r="J11" s="23">
        <v>25</v>
      </c>
      <c r="K11" s="1">
        <v>8</v>
      </c>
      <c r="L11" s="18" t="s">
        <v>18</v>
      </c>
      <c r="M11" s="1">
        <v>7</v>
      </c>
    </row>
    <row r="12" spans="1:13" ht="15.75" customHeight="1" thickBot="1">
      <c r="A12" s="6"/>
      <c r="B12" s="19" t="s">
        <v>17</v>
      </c>
      <c r="C12" s="20"/>
      <c r="D12" s="6">
        <v>32</v>
      </c>
      <c r="E12" s="7" t="s">
        <v>18</v>
      </c>
      <c r="F12" s="6">
        <v>8</v>
      </c>
      <c r="G12" s="7" t="s">
        <v>18</v>
      </c>
      <c r="H12" s="7" t="s">
        <v>18</v>
      </c>
      <c r="I12" s="7" t="s">
        <v>18</v>
      </c>
      <c r="J12" s="7">
        <v>17</v>
      </c>
      <c r="K12" s="6">
        <v>3</v>
      </c>
      <c r="L12" s="7">
        <v>2</v>
      </c>
      <c r="M12" s="7">
        <v>2</v>
      </c>
    </row>
    <row r="13" spans="1:4" ht="15" customHeight="1">
      <c r="A13" s="4"/>
      <c r="B13" s="1" t="s">
        <v>48</v>
      </c>
      <c r="D13" s="4"/>
    </row>
    <row r="14" ht="15.75" customHeight="1">
      <c r="D14" s="4"/>
    </row>
    <row r="15" ht="15.75" customHeight="1"/>
    <row r="16" ht="15.75" customHeight="1"/>
    <row r="17" ht="15.75" customHeight="1"/>
  </sheetData>
  <mergeCells count="11">
    <mergeCell ref="M2:M3"/>
    <mergeCell ref="F2:F3"/>
    <mergeCell ref="H2:H3"/>
    <mergeCell ref="J2:J3"/>
    <mergeCell ref="K2:K3"/>
    <mergeCell ref="L2:L3"/>
    <mergeCell ref="G2:G3"/>
    <mergeCell ref="I2:I3"/>
    <mergeCell ref="B2:B3"/>
    <mergeCell ref="D2:D3"/>
    <mergeCell ref="E2:E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2005-04-19T01:51:06Z</cp:lastPrinted>
  <dcterms:created xsi:type="dcterms:W3CDTF">1999-12-17T07:30:57Z</dcterms:created>
  <dcterms:modified xsi:type="dcterms:W3CDTF">2005-08-23T06:38:10Z</dcterms:modified>
  <cp:category/>
  <cp:version/>
  <cp:contentType/>
  <cp:contentStatus/>
</cp:coreProperties>
</file>