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<sst xmlns="http://schemas.openxmlformats.org/spreadsheetml/2006/main" count="76" uniqueCount="64">
  <si>
    <t xml:space="preserve">              　　２４    人     口     動     態</t>
  </si>
  <si>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</si>
  <si>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</si>
  <si>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</si>
  <si>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</si>
  <si>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</si>
  <si>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</si>
  <si>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</si>
  <si>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</si>
  <si>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</si>
  <si>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 4</t>
  </si>
  <si>
    <t xml:space="preserve">   5</t>
  </si>
  <si>
    <t xml:space="preserve">   6</t>
  </si>
  <si>
    <t xml:space="preserve">   7</t>
  </si>
  <si>
    <t xml:space="preserve">  〈 月      別 〉</t>
  </si>
  <si>
    <t xml:space="preserve">   2</t>
  </si>
  <si>
    <t xml:space="preserve">   3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</si>
  <si>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</si>
  <si>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</si>
  <si>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</si>
  <si>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</si>
  <si>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</si>
  <si>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</si>
  <si>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</si>
  <si>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</si>
  <si>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</si>
  <si>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</si>
  <si>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</si>
  <si>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</si>
  <si>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</si>
  <si>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</si>
  <si>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</si>
  <si>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</si>
  <si>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</si>
  <si>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</si>
  <si>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</si>
  <si>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</si>
  <si>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</si>
  <si>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</si>
  <si>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</si>
  <si>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</si>
  <si>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社会増加</t>
  </si>
  <si>
    <t>計</t>
  </si>
  <si>
    <t>県内市町村間</t>
  </si>
  <si>
    <t>県外から</t>
  </si>
  <si>
    <t>県外へ</t>
  </si>
  <si>
    <t xml:space="preserve">  人口動態調査（住所地主義）による。</t>
  </si>
  <si>
    <t>(1) 自  然  動  態</t>
  </si>
  <si>
    <t xml:space="preserve">  12</t>
  </si>
  <si>
    <t>資料  厚生労働省「人口動態統計」、県福祉保健課「衛生統計年報」</t>
  </si>
  <si>
    <t xml:space="preserve">  各市町村に届けられた移動報告による。</t>
  </si>
  <si>
    <t>転入者数</t>
  </si>
  <si>
    <t>転出者数</t>
  </si>
  <si>
    <t xml:space="preserve">    単位：人</t>
  </si>
  <si>
    <t>資料  県統計課「長崎県異動人口調査」</t>
  </si>
  <si>
    <t xml:space="preserve">  13</t>
  </si>
  <si>
    <t>-</t>
  </si>
  <si>
    <t>（平成14年）</t>
  </si>
  <si>
    <t xml:space="preserve">  11</t>
  </si>
  <si>
    <t xml:space="preserve">  14</t>
  </si>
  <si>
    <t>14年 1 月</t>
  </si>
  <si>
    <t xml:space="preserve">  15</t>
  </si>
  <si>
    <t>平成10 年</t>
  </si>
  <si>
    <t>(2) 社　会　動　態    （平成10年～15年）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</si>
</sst>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Alignment="1">
      <alignment/>
    </xf>
    <xf numFmtId="181" fontId="5" fillId="0" borderId="6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" xfId="15" applyFont="1" applyFill="1" applyBorder="1" applyAlignment="1" quotePrefix="1">
      <alignment horizontal="center"/>
    </xf>
    <xf numFmtId="181" fontId="5" fillId="0" borderId="8" xfId="15" applyFont="1" applyFill="1" applyBorder="1" applyAlignment="1">
      <alignment horizontal="distributed" vertical="center"/>
    </xf>
    <xf numFmtId="0" fontId="5" fillId="0" borderId="0" xfId="15" applyNumberFormat="1" applyFont="1" applyFill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375" style="1" customWidth="1"/>
    <col min="3" max="3" width="0.875" style="1" customWidth="1"/>
    <col min="4" max="10" width="18.75390625" style="1" customWidth="1"/>
    <col min="11" max="11" width="4.00390625" style="1" customWidth="1"/>
    <col min="12" max="16384" width="8.625" style="1" customWidth="1"/>
  </cols>
  <sheetData>
    <row r="1" spans="2:10" ht="24">
      <c r="B1" s="2" t="s">
        <v>0</v>
      </c>
      <c r="H1" s="3"/>
      <c r="I1" s="4" t="s">
        <v>57</v>
      </c>
      <c r="J1" s="5"/>
    </row>
    <row r="2" ht="33" customHeight="1">
      <c r="B2" s="1" t="s">
        <v>47</v>
      </c>
    </row>
    <row r="3" spans="1:10" ht="16.5" customHeight="1" thickBot="1">
      <c r="A3" s="6"/>
      <c r="B3" s="6" t="s">
        <v>46</v>
      </c>
      <c r="C3" s="6"/>
      <c r="D3" s="6"/>
      <c r="E3" s="6"/>
      <c r="F3" s="6"/>
      <c r="G3" s="6"/>
      <c r="H3" s="6"/>
      <c r="I3" s="6"/>
      <c r="J3" s="7" t="s">
        <v>1</v>
      </c>
    </row>
    <row r="4" spans="2:10" ht="16.5" customHeight="1">
      <c r="B4" s="30" t="s">
        <v>2</v>
      </c>
      <c r="D4" s="26" t="s">
        <v>3</v>
      </c>
      <c r="E4" s="28" t="s">
        <v>4</v>
      </c>
      <c r="F4" s="8"/>
      <c r="G4" s="26" t="s">
        <v>6</v>
      </c>
      <c r="H4" s="26" t="s">
        <v>7</v>
      </c>
      <c r="I4" s="26" t="s">
        <v>8</v>
      </c>
      <c r="J4" s="28" t="s">
        <v>9</v>
      </c>
    </row>
    <row r="5" spans="1:10" ht="16.5" customHeight="1">
      <c r="A5" s="9"/>
      <c r="B5" s="31"/>
      <c r="C5" s="10"/>
      <c r="D5" s="27"/>
      <c r="E5" s="29"/>
      <c r="F5" s="24" t="s">
        <v>5</v>
      </c>
      <c r="G5" s="27"/>
      <c r="H5" s="27"/>
      <c r="I5" s="27"/>
      <c r="J5" s="29"/>
    </row>
    <row r="6" spans="2:10" ht="33" customHeight="1">
      <c r="B6" s="11" t="s">
        <v>62</v>
      </c>
      <c r="C6" s="12"/>
      <c r="D6" s="13">
        <v>14672</v>
      </c>
      <c r="E6" s="1">
        <v>13343</v>
      </c>
      <c r="F6" s="1">
        <v>55</v>
      </c>
      <c r="G6" s="1">
        <v>1329</v>
      </c>
      <c r="H6" s="1">
        <v>615</v>
      </c>
      <c r="I6" s="1">
        <v>8164</v>
      </c>
      <c r="J6" s="1">
        <v>2766</v>
      </c>
    </row>
    <row r="7" spans="2:10" ht="16.5" customHeight="1">
      <c r="B7" s="12" t="s">
        <v>58</v>
      </c>
      <c r="C7" s="12"/>
      <c r="D7" s="13">
        <v>14121</v>
      </c>
      <c r="E7" s="1">
        <v>13882</v>
      </c>
      <c r="F7" s="1">
        <v>54</v>
      </c>
      <c r="G7" s="1">
        <v>239</v>
      </c>
      <c r="H7" s="1">
        <v>582</v>
      </c>
      <c r="I7" s="1">
        <v>7799</v>
      </c>
      <c r="J7" s="1">
        <v>2865</v>
      </c>
    </row>
    <row r="8" spans="2:10" ht="16.5" customHeight="1">
      <c r="B8" s="12" t="s">
        <v>48</v>
      </c>
      <c r="C8" s="12"/>
      <c r="D8" s="13">
        <v>14098</v>
      </c>
      <c r="E8" s="14">
        <v>13519</v>
      </c>
      <c r="F8" s="14">
        <v>45</v>
      </c>
      <c r="G8" s="1">
        <v>579</v>
      </c>
      <c r="H8" s="14">
        <v>656</v>
      </c>
      <c r="I8" s="14">
        <v>7805</v>
      </c>
      <c r="J8" s="14">
        <v>2906</v>
      </c>
    </row>
    <row r="9" spans="2:10" ht="16.5" customHeight="1">
      <c r="B9" s="12" t="s">
        <v>55</v>
      </c>
      <c r="C9" s="12"/>
      <c r="D9" s="13">
        <v>13789</v>
      </c>
      <c r="E9" s="14">
        <v>13430</v>
      </c>
      <c r="F9" s="14">
        <v>46</v>
      </c>
      <c r="G9" s="1">
        <v>359</v>
      </c>
      <c r="H9" s="14">
        <v>577</v>
      </c>
      <c r="I9" s="14">
        <v>8138</v>
      </c>
      <c r="J9" s="14">
        <v>3268</v>
      </c>
    </row>
    <row r="10" spans="2:10" ht="33" customHeight="1">
      <c r="B10" s="12" t="s">
        <v>59</v>
      </c>
      <c r="C10" s="12"/>
      <c r="D10" s="13">
        <f aca="true" t="shared" si="0" ref="D10:J10">SUM(D12:D23)</f>
        <v>13260</v>
      </c>
      <c r="E10" s="14">
        <f t="shared" si="0"/>
        <v>13805</v>
      </c>
      <c r="F10" s="14">
        <f t="shared" si="0"/>
        <v>43</v>
      </c>
      <c r="G10" s="14">
        <f t="shared" si="0"/>
        <v>-545</v>
      </c>
      <c r="H10" s="14">
        <f t="shared" si="0"/>
        <v>592</v>
      </c>
      <c r="I10" s="14">
        <f t="shared" si="0"/>
        <v>7702</v>
      </c>
      <c r="J10" s="14">
        <f t="shared" si="0"/>
        <v>3308</v>
      </c>
    </row>
    <row r="11" ht="33" customHeight="1">
      <c r="D11" s="13" t="s">
        <v>14</v>
      </c>
    </row>
    <row r="12" spans="2:10" ht="16.5" customHeight="1">
      <c r="B12" s="11" t="s">
        <v>60</v>
      </c>
      <c r="C12" s="11"/>
      <c r="D12" s="13">
        <v>1178</v>
      </c>
      <c r="E12" s="1">
        <v>1337</v>
      </c>
      <c r="F12" s="1">
        <v>6</v>
      </c>
      <c r="G12" s="1">
        <f aca="true" t="shared" si="1" ref="G12:G17">D12-E12</f>
        <v>-159</v>
      </c>
      <c r="H12" s="1">
        <v>47</v>
      </c>
      <c r="I12" s="1">
        <v>542</v>
      </c>
      <c r="J12" s="1">
        <v>265</v>
      </c>
    </row>
    <row r="13" spans="2:10" ht="16.5" customHeight="1">
      <c r="B13" s="12" t="s">
        <v>15</v>
      </c>
      <c r="C13" s="12"/>
      <c r="D13" s="13">
        <v>1052</v>
      </c>
      <c r="E13" s="1">
        <v>1167</v>
      </c>
      <c r="F13" s="1">
        <v>2</v>
      </c>
      <c r="G13" s="1">
        <f t="shared" si="1"/>
        <v>-115</v>
      </c>
      <c r="H13" s="1">
        <v>53</v>
      </c>
      <c r="I13" s="1">
        <v>627</v>
      </c>
      <c r="J13" s="1">
        <v>270</v>
      </c>
    </row>
    <row r="14" spans="2:10" ht="16.5" customHeight="1">
      <c r="B14" s="12" t="s">
        <v>16</v>
      </c>
      <c r="C14" s="12"/>
      <c r="D14" s="13">
        <v>1077</v>
      </c>
      <c r="E14" s="1">
        <v>1276</v>
      </c>
      <c r="F14" s="1">
        <v>6</v>
      </c>
      <c r="G14" s="1">
        <f t="shared" si="1"/>
        <v>-199</v>
      </c>
      <c r="H14" s="1">
        <v>63</v>
      </c>
      <c r="I14" s="1">
        <v>735</v>
      </c>
      <c r="J14" s="1">
        <v>342</v>
      </c>
    </row>
    <row r="15" spans="2:10" ht="16.5" customHeight="1">
      <c r="B15" s="12" t="s">
        <v>10</v>
      </c>
      <c r="C15" s="12"/>
      <c r="D15" s="13">
        <v>1113</v>
      </c>
      <c r="E15" s="1">
        <v>1127</v>
      </c>
      <c r="F15" s="4">
        <v>4</v>
      </c>
      <c r="G15" s="1">
        <f t="shared" si="1"/>
        <v>-14</v>
      </c>
      <c r="H15" s="1">
        <v>49</v>
      </c>
      <c r="I15" s="1">
        <v>736</v>
      </c>
      <c r="J15" s="1">
        <v>277</v>
      </c>
    </row>
    <row r="16" spans="2:10" ht="16.5" customHeight="1">
      <c r="B16" s="12" t="s">
        <v>11</v>
      </c>
      <c r="C16" s="12"/>
      <c r="D16" s="13">
        <v>1068</v>
      </c>
      <c r="E16" s="1">
        <v>1186</v>
      </c>
      <c r="F16" s="1">
        <v>4</v>
      </c>
      <c r="G16" s="1">
        <f t="shared" si="1"/>
        <v>-118</v>
      </c>
      <c r="H16" s="1">
        <v>51</v>
      </c>
      <c r="I16" s="1">
        <v>759</v>
      </c>
      <c r="J16" s="1">
        <v>285</v>
      </c>
    </row>
    <row r="17" spans="2:10" ht="16.5" customHeight="1">
      <c r="B17" s="12" t="s">
        <v>12</v>
      </c>
      <c r="C17" s="12"/>
      <c r="D17" s="13">
        <v>1095</v>
      </c>
      <c r="E17" s="1">
        <v>1016</v>
      </c>
      <c r="F17" s="1">
        <v>3</v>
      </c>
      <c r="G17" s="1">
        <f t="shared" si="1"/>
        <v>79</v>
      </c>
      <c r="H17" s="1">
        <v>50</v>
      </c>
      <c r="I17" s="1">
        <v>548</v>
      </c>
      <c r="J17" s="1">
        <v>265</v>
      </c>
    </row>
    <row r="18" spans="2:10" ht="33" customHeight="1">
      <c r="B18" s="12" t="s">
        <v>13</v>
      </c>
      <c r="C18" s="12"/>
      <c r="D18" s="13">
        <v>1163</v>
      </c>
      <c r="E18" s="1">
        <v>1068</v>
      </c>
      <c r="F18" s="4">
        <v>3</v>
      </c>
      <c r="G18" s="1">
        <f aca="true" t="shared" si="2" ref="G18:G23">D18-E18</f>
        <v>95</v>
      </c>
      <c r="H18" s="1">
        <v>49</v>
      </c>
      <c r="I18" s="1">
        <v>604</v>
      </c>
      <c r="J18" s="1">
        <v>268</v>
      </c>
    </row>
    <row r="19" spans="2:10" ht="16.5" customHeight="1">
      <c r="B19" s="12" t="s">
        <v>17</v>
      </c>
      <c r="C19" s="12"/>
      <c r="D19" s="13">
        <v>1145</v>
      </c>
      <c r="E19" s="1">
        <v>1002</v>
      </c>
      <c r="F19" s="1">
        <v>2</v>
      </c>
      <c r="G19" s="1">
        <f t="shared" si="2"/>
        <v>143</v>
      </c>
      <c r="H19" s="1">
        <v>60</v>
      </c>
      <c r="I19" s="1">
        <v>439</v>
      </c>
      <c r="J19" s="1">
        <v>278</v>
      </c>
    </row>
    <row r="20" spans="2:10" ht="16.5" customHeight="1">
      <c r="B20" s="12" t="s">
        <v>18</v>
      </c>
      <c r="C20" s="12"/>
      <c r="D20" s="13">
        <v>1084</v>
      </c>
      <c r="E20" s="1">
        <v>1056</v>
      </c>
      <c r="F20" s="1">
        <v>5</v>
      </c>
      <c r="G20" s="1">
        <f t="shared" si="2"/>
        <v>28</v>
      </c>
      <c r="H20" s="1">
        <v>37</v>
      </c>
      <c r="I20" s="1">
        <v>552</v>
      </c>
      <c r="J20" s="1">
        <v>288</v>
      </c>
    </row>
    <row r="21" spans="2:10" ht="16.5" customHeight="1">
      <c r="B21" s="12" t="s">
        <v>19</v>
      </c>
      <c r="C21" s="12"/>
      <c r="D21" s="13">
        <v>1067</v>
      </c>
      <c r="E21" s="1">
        <v>1130</v>
      </c>
      <c r="F21" s="4" t="s">
        <v>56</v>
      </c>
      <c r="G21" s="1">
        <f t="shared" si="2"/>
        <v>-63</v>
      </c>
      <c r="H21" s="1">
        <v>41</v>
      </c>
      <c r="I21" s="1">
        <v>700</v>
      </c>
      <c r="J21" s="1">
        <v>276</v>
      </c>
    </row>
    <row r="22" spans="2:10" ht="16.5" customHeight="1">
      <c r="B22" s="12" t="s">
        <v>20</v>
      </c>
      <c r="C22" s="12"/>
      <c r="D22" s="13">
        <v>1085</v>
      </c>
      <c r="E22" s="1">
        <v>1187</v>
      </c>
      <c r="F22" s="1">
        <v>2</v>
      </c>
      <c r="G22" s="1">
        <f t="shared" si="2"/>
        <v>-102</v>
      </c>
      <c r="H22" s="1">
        <v>42</v>
      </c>
      <c r="I22" s="1">
        <v>772</v>
      </c>
      <c r="J22" s="1">
        <v>247</v>
      </c>
    </row>
    <row r="23" spans="2:10" ht="16.5" customHeight="1">
      <c r="B23" s="12" t="s">
        <v>21</v>
      </c>
      <c r="C23" s="12"/>
      <c r="D23" s="13">
        <v>1133</v>
      </c>
      <c r="E23" s="1">
        <v>1253</v>
      </c>
      <c r="F23" s="1">
        <v>6</v>
      </c>
      <c r="G23" s="1">
        <f t="shared" si="2"/>
        <v>-120</v>
      </c>
      <c r="H23" s="1">
        <v>50</v>
      </c>
      <c r="I23" s="1">
        <v>688</v>
      </c>
      <c r="J23" s="1">
        <v>247</v>
      </c>
    </row>
    <row r="24" ht="33" customHeight="1">
      <c r="D24" s="13" t="s">
        <v>22</v>
      </c>
    </row>
    <row r="25" spans="2:10" ht="16.5" customHeight="1">
      <c r="B25" s="11" t="s">
        <v>23</v>
      </c>
      <c r="C25" s="11"/>
      <c r="D25" s="13">
        <f>SUM(D27:D34)</f>
        <v>8588</v>
      </c>
      <c r="E25" s="14">
        <f aca="true" t="shared" si="3" ref="E25:J25">SUM(E27:E34)</f>
        <v>8208</v>
      </c>
      <c r="F25" s="14">
        <f t="shared" si="3"/>
        <v>23</v>
      </c>
      <c r="G25" s="14">
        <f t="shared" si="3"/>
        <v>380</v>
      </c>
      <c r="H25" s="14">
        <f t="shared" si="3"/>
        <v>376</v>
      </c>
      <c r="I25" s="14">
        <f t="shared" si="3"/>
        <v>5204</v>
      </c>
      <c r="J25" s="14">
        <f t="shared" si="3"/>
        <v>2206</v>
      </c>
    </row>
    <row r="26" spans="2:10" ht="33" customHeight="1">
      <c r="B26" s="11" t="s">
        <v>24</v>
      </c>
      <c r="C26" s="11"/>
      <c r="D26" s="13">
        <f aca="true" t="shared" si="4" ref="D26:J26">SUM(D35:D42)</f>
        <v>4672</v>
      </c>
      <c r="E26" s="14">
        <f t="shared" si="4"/>
        <v>5597</v>
      </c>
      <c r="F26" s="14">
        <f t="shared" si="4"/>
        <v>20</v>
      </c>
      <c r="G26" s="14">
        <f t="shared" si="4"/>
        <v>-925</v>
      </c>
      <c r="H26" s="14">
        <f t="shared" si="4"/>
        <v>216</v>
      </c>
      <c r="I26" s="14">
        <f t="shared" si="4"/>
        <v>2498</v>
      </c>
      <c r="J26" s="14">
        <f t="shared" si="4"/>
        <v>1102</v>
      </c>
    </row>
    <row r="27" spans="2:10" ht="33" customHeight="1">
      <c r="B27" s="11" t="s">
        <v>25</v>
      </c>
      <c r="C27" s="11"/>
      <c r="D27" s="13">
        <v>3496</v>
      </c>
      <c r="E27" s="1">
        <v>3418</v>
      </c>
      <c r="F27" s="1">
        <v>6</v>
      </c>
      <c r="G27" s="1">
        <f aca="true" t="shared" si="5" ref="G27:G36">D27-E27</f>
        <v>78</v>
      </c>
      <c r="H27" s="1">
        <v>159</v>
      </c>
      <c r="I27" s="1">
        <v>2146</v>
      </c>
      <c r="J27" s="1">
        <v>953</v>
      </c>
    </row>
    <row r="28" spans="2:10" ht="16.5" customHeight="1">
      <c r="B28" s="11" t="s">
        <v>26</v>
      </c>
      <c r="C28" s="11"/>
      <c r="D28" s="13">
        <v>2241</v>
      </c>
      <c r="E28" s="1">
        <v>2288</v>
      </c>
      <c r="F28" s="1">
        <v>6</v>
      </c>
      <c r="G28" s="1">
        <f t="shared" si="5"/>
        <v>-47</v>
      </c>
      <c r="H28" s="1">
        <v>104</v>
      </c>
      <c r="I28" s="1">
        <v>1526</v>
      </c>
      <c r="J28" s="1">
        <v>670</v>
      </c>
    </row>
    <row r="29" spans="2:10" ht="16.5" customHeight="1">
      <c r="B29" s="11" t="s">
        <v>27</v>
      </c>
      <c r="C29" s="11"/>
      <c r="D29" s="13">
        <v>323</v>
      </c>
      <c r="E29" s="1">
        <v>393</v>
      </c>
      <c r="F29" s="4" t="s">
        <v>56</v>
      </c>
      <c r="G29" s="1">
        <f t="shared" si="5"/>
        <v>-70</v>
      </c>
      <c r="H29" s="1">
        <v>13</v>
      </c>
      <c r="I29" s="1">
        <v>152</v>
      </c>
      <c r="J29" s="1">
        <v>56</v>
      </c>
    </row>
    <row r="30" spans="2:10" ht="16.5" customHeight="1">
      <c r="B30" s="11" t="s">
        <v>28</v>
      </c>
      <c r="C30" s="11"/>
      <c r="D30" s="13">
        <v>959</v>
      </c>
      <c r="E30" s="1">
        <v>713</v>
      </c>
      <c r="F30" s="4">
        <v>6</v>
      </c>
      <c r="G30" s="1">
        <f t="shared" si="5"/>
        <v>246</v>
      </c>
      <c r="H30" s="1">
        <v>41</v>
      </c>
      <c r="I30" s="1">
        <v>556</v>
      </c>
      <c r="J30" s="1">
        <v>197</v>
      </c>
    </row>
    <row r="31" spans="2:10" ht="33" customHeight="1">
      <c r="B31" s="11" t="s">
        <v>29</v>
      </c>
      <c r="C31" s="11"/>
      <c r="D31" s="13">
        <v>964</v>
      </c>
      <c r="E31" s="1">
        <v>577</v>
      </c>
      <c r="F31" s="1">
        <v>4</v>
      </c>
      <c r="G31" s="1">
        <f t="shared" si="5"/>
        <v>387</v>
      </c>
      <c r="H31" s="1">
        <v>41</v>
      </c>
      <c r="I31" s="1">
        <v>493</v>
      </c>
      <c r="J31" s="1">
        <v>193</v>
      </c>
    </row>
    <row r="32" spans="2:10" ht="16.5" customHeight="1">
      <c r="B32" s="11" t="s">
        <v>30</v>
      </c>
      <c r="C32" s="11"/>
      <c r="D32" s="13">
        <v>240</v>
      </c>
      <c r="E32" s="1">
        <v>270</v>
      </c>
      <c r="F32" s="4" t="s">
        <v>56</v>
      </c>
      <c r="G32" s="1">
        <f t="shared" si="5"/>
        <v>-30</v>
      </c>
      <c r="H32" s="1">
        <v>4</v>
      </c>
      <c r="I32" s="1">
        <v>120</v>
      </c>
      <c r="J32" s="1">
        <v>59</v>
      </c>
    </row>
    <row r="33" spans="2:10" ht="16.5" customHeight="1">
      <c r="B33" s="11" t="s">
        <v>31</v>
      </c>
      <c r="C33" s="11"/>
      <c r="D33" s="13">
        <v>179</v>
      </c>
      <c r="E33" s="1">
        <v>294</v>
      </c>
      <c r="F33" s="4" t="s">
        <v>56</v>
      </c>
      <c r="G33" s="1">
        <f t="shared" si="5"/>
        <v>-115</v>
      </c>
      <c r="H33" s="1">
        <v>8</v>
      </c>
      <c r="I33" s="1">
        <v>89</v>
      </c>
      <c r="J33" s="1">
        <v>40</v>
      </c>
    </row>
    <row r="34" spans="2:10" ht="16.5" customHeight="1">
      <c r="B34" s="11" t="s">
        <v>32</v>
      </c>
      <c r="C34" s="11"/>
      <c r="D34" s="13">
        <v>186</v>
      </c>
      <c r="E34" s="1">
        <v>255</v>
      </c>
      <c r="F34" s="4">
        <v>1</v>
      </c>
      <c r="G34" s="1">
        <f t="shared" si="5"/>
        <v>-69</v>
      </c>
      <c r="H34" s="1">
        <v>6</v>
      </c>
      <c r="I34" s="1">
        <v>122</v>
      </c>
      <c r="J34" s="1">
        <v>38</v>
      </c>
    </row>
    <row r="35" spans="2:10" ht="33" customHeight="1">
      <c r="B35" s="11" t="s">
        <v>33</v>
      </c>
      <c r="C35" s="11"/>
      <c r="D35" s="13">
        <v>1529</v>
      </c>
      <c r="E35" s="1">
        <v>1390</v>
      </c>
      <c r="F35" s="1">
        <v>4</v>
      </c>
      <c r="G35" s="1">
        <f t="shared" si="5"/>
        <v>139</v>
      </c>
      <c r="H35" s="1">
        <v>71</v>
      </c>
      <c r="I35" s="1">
        <v>874</v>
      </c>
      <c r="J35" s="1">
        <v>376</v>
      </c>
    </row>
    <row r="36" spans="2:10" ht="16.5" customHeight="1">
      <c r="B36" s="11" t="s">
        <v>34</v>
      </c>
      <c r="C36" s="11"/>
      <c r="D36" s="13">
        <v>322</v>
      </c>
      <c r="E36" s="1">
        <v>368</v>
      </c>
      <c r="F36" s="4">
        <v>1</v>
      </c>
      <c r="G36" s="1">
        <f t="shared" si="5"/>
        <v>-46</v>
      </c>
      <c r="H36" s="1">
        <v>15</v>
      </c>
      <c r="I36" s="1">
        <v>186</v>
      </c>
      <c r="J36" s="1">
        <v>87</v>
      </c>
    </row>
    <row r="37" spans="2:10" ht="16.5" customHeight="1">
      <c r="B37" s="11" t="s">
        <v>35</v>
      </c>
      <c r="C37" s="11"/>
      <c r="D37" s="13">
        <v>237</v>
      </c>
      <c r="E37" s="1">
        <v>347</v>
      </c>
      <c r="F37" s="4" t="s">
        <v>56</v>
      </c>
      <c r="G37" s="1">
        <f aca="true" t="shared" si="6" ref="G37:G42">D37-E37</f>
        <v>-110</v>
      </c>
      <c r="H37" s="1">
        <v>9</v>
      </c>
      <c r="I37" s="1">
        <v>137</v>
      </c>
      <c r="J37" s="1">
        <v>58</v>
      </c>
    </row>
    <row r="38" spans="2:10" ht="16.5" customHeight="1">
      <c r="B38" s="11" t="s">
        <v>36</v>
      </c>
      <c r="C38" s="11"/>
      <c r="D38" s="13">
        <v>945</v>
      </c>
      <c r="E38" s="1">
        <v>1315</v>
      </c>
      <c r="F38" s="15">
        <v>5</v>
      </c>
      <c r="G38" s="1">
        <f t="shared" si="6"/>
        <v>-370</v>
      </c>
      <c r="H38" s="1">
        <v>47</v>
      </c>
      <c r="I38" s="1">
        <v>469</v>
      </c>
      <c r="J38" s="1">
        <v>180</v>
      </c>
    </row>
    <row r="39" spans="2:10" ht="33" customHeight="1">
      <c r="B39" s="11" t="s">
        <v>37</v>
      </c>
      <c r="C39" s="11"/>
      <c r="D39" s="13">
        <v>612</v>
      </c>
      <c r="E39" s="1">
        <v>776</v>
      </c>
      <c r="F39" s="1">
        <v>2</v>
      </c>
      <c r="G39" s="1">
        <f t="shared" si="6"/>
        <v>-164</v>
      </c>
      <c r="H39" s="1">
        <v>26</v>
      </c>
      <c r="I39" s="1">
        <v>330</v>
      </c>
      <c r="J39" s="1">
        <v>163</v>
      </c>
    </row>
    <row r="40" spans="2:10" ht="16.5" customHeight="1">
      <c r="B40" s="11" t="s">
        <v>38</v>
      </c>
      <c r="C40" s="11"/>
      <c r="D40" s="13">
        <v>343</v>
      </c>
      <c r="E40" s="1">
        <v>561</v>
      </c>
      <c r="F40" s="25">
        <v>4</v>
      </c>
      <c r="G40" s="1">
        <f>D40-E40</f>
        <v>-218</v>
      </c>
      <c r="H40" s="1">
        <v>15</v>
      </c>
      <c r="I40" s="1">
        <v>167</v>
      </c>
      <c r="J40" s="1">
        <v>73</v>
      </c>
    </row>
    <row r="41" spans="2:10" ht="16.5" customHeight="1">
      <c r="B41" s="11" t="s">
        <v>39</v>
      </c>
      <c r="C41" s="11"/>
      <c r="D41" s="13">
        <v>268</v>
      </c>
      <c r="E41" s="1">
        <v>406</v>
      </c>
      <c r="F41" s="4">
        <v>2</v>
      </c>
      <c r="G41" s="1">
        <f t="shared" si="6"/>
        <v>-138</v>
      </c>
      <c r="H41" s="1">
        <v>8</v>
      </c>
      <c r="I41" s="1">
        <v>158</v>
      </c>
      <c r="J41" s="1">
        <v>69</v>
      </c>
    </row>
    <row r="42" spans="1:10" ht="16.5" customHeight="1" thickBot="1">
      <c r="A42" s="6"/>
      <c r="B42" s="16" t="s">
        <v>40</v>
      </c>
      <c r="C42" s="16"/>
      <c r="D42" s="17">
        <v>416</v>
      </c>
      <c r="E42" s="6">
        <v>434</v>
      </c>
      <c r="F42" s="6">
        <v>2</v>
      </c>
      <c r="G42" s="18">
        <f t="shared" si="6"/>
        <v>-18</v>
      </c>
      <c r="H42" s="6">
        <v>25</v>
      </c>
      <c r="I42" s="6">
        <v>177</v>
      </c>
      <c r="J42" s="6">
        <v>96</v>
      </c>
    </row>
    <row r="43" ht="14.25" customHeight="1">
      <c r="B43" s="1" t="s">
        <v>49</v>
      </c>
    </row>
    <row r="44" ht="33" customHeight="1"/>
    <row r="45" ht="16.5" customHeight="1">
      <c r="B45" s="1" t="s">
        <v>63</v>
      </c>
    </row>
    <row r="46" spans="1:10" ht="16.5" customHeight="1" thickBot="1">
      <c r="A46" s="6"/>
      <c r="B46" s="6" t="s">
        <v>50</v>
      </c>
      <c r="C46" s="6"/>
      <c r="D46" s="6"/>
      <c r="E46" s="6"/>
      <c r="F46" s="6"/>
      <c r="G46" s="6"/>
      <c r="H46" s="6"/>
      <c r="I46" s="6"/>
      <c r="J46" s="7" t="s">
        <v>53</v>
      </c>
    </row>
    <row r="47" spans="1:10" ht="16.5" customHeight="1">
      <c r="A47" s="19"/>
      <c r="B47" s="32" t="s">
        <v>2</v>
      </c>
      <c r="C47" s="19"/>
      <c r="D47" s="34" t="s">
        <v>51</v>
      </c>
      <c r="E47" s="35"/>
      <c r="F47" s="36"/>
      <c r="G47" s="34" t="s">
        <v>52</v>
      </c>
      <c r="H47" s="35"/>
      <c r="I47" s="36"/>
      <c r="J47" s="28" t="s">
        <v>41</v>
      </c>
    </row>
    <row r="48" spans="1:10" ht="33" customHeight="1">
      <c r="A48" s="9"/>
      <c r="B48" s="33"/>
      <c r="C48" s="20"/>
      <c r="D48" s="21" t="s">
        <v>42</v>
      </c>
      <c r="E48" s="22" t="s">
        <v>43</v>
      </c>
      <c r="F48" s="22" t="s">
        <v>44</v>
      </c>
      <c r="G48" s="22" t="s">
        <v>42</v>
      </c>
      <c r="H48" s="22" t="s">
        <v>43</v>
      </c>
      <c r="I48" s="22" t="s">
        <v>45</v>
      </c>
      <c r="J48" s="37"/>
    </row>
    <row r="49" spans="2:10" ht="33" customHeight="1">
      <c r="B49" s="11" t="s">
        <v>62</v>
      </c>
      <c r="C49" s="11"/>
      <c r="D49" s="13">
        <v>72358</v>
      </c>
      <c r="E49" s="1">
        <v>36611</v>
      </c>
      <c r="F49" s="1">
        <v>35747</v>
      </c>
      <c r="G49" s="1">
        <v>79209</v>
      </c>
      <c r="H49" s="1">
        <v>36608</v>
      </c>
      <c r="I49" s="1">
        <v>42601</v>
      </c>
      <c r="J49" s="1">
        <v>-6851</v>
      </c>
    </row>
    <row r="50" spans="2:10" ht="16.5" customHeight="1">
      <c r="B50" s="12" t="s">
        <v>58</v>
      </c>
      <c r="C50" s="12"/>
      <c r="D50" s="13">
        <v>69861</v>
      </c>
      <c r="E50" s="14">
        <v>35574</v>
      </c>
      <c r="F50" s="14">
        <v>34287</v>
      </c>
      <c r="G50" s="1">
        <v>75105</v>
      </c>
      <c r="H50" s="14">
        <v>35564</v>
      </c>
      <c r="I50" s="14">
        <v>39541</v>
      </c>
      <c r="J50" s="1">
        <v>-5244</v>
      </c>
    </row>
    <row r="51" spans="2:10" ht="16.5" customHeight="1">
      <c r="B51" s="12" t="s">
        <v>48</v>
      </c>
      <c r="C51" s="12"/>
      <c r="D51" s="13">
        <v>70451</v>
      </c>
      <c r="E51" s="14">
        <v>35075</v>
      </c>
      <c r="F51" s="14">
        <v>35376</v>
      </c>
      <c r="G51" s="1">
        <v>75085</v>
      </c>
      <c r="H51" s="14">
        <v>35159</v>
      </c>
      <c r="I51" s="14">
        <v>39926</v>
      </c>
      <c r="J51" s="1">
        <v>-4634</v>
      </c>
    </row>
    <row r="52" spans="2:10" ht="16.5" customHeight="1">
      <c r="B52" s="12" t="s">
        <v>55</v>
      </c>
      <c r="C52" s="12"/>
      <c r="D52" s="13">
        <f>SUM(E52:F52)</f>
        <v>70315</v>
      </c>
      <c r="E52" s="14">
        <v>35398</v>
      </c>
      <c r="F52" s="14">
        <v>34917</v>
      </c>
      <c r="G52" s="1">
        <f>SUM(H52:I52)</f>
        <v>75377</v>
      </c>
      <c r="H52" s="14">
        <v>35492</v>
      </c>
      <c r="I52" s="14">
        <v>39885</v>
      </c>
      <c r="J52" s="1">
        <f>D52-G52</f>
        <v>-5062</v>
      </c>
    </row>
    <row r="53" spans="2:10" ht="16.5" customHeight="1">
      <c r="B53" s="12" t="s">
        <v>59</v>
      </c>
      <c r="C53" s="12"/>
      <c r="D53" s="13">
        <f>SUM(E53:F53)</f>
        <v>71163</v>
      </c>
      <c r="E53" s="14">
        <v>36147</v>
      </c>
      <c r="F53" s="14">
        <v>35016</v>
      </c>
      <c r="G53" s="1">
        <f>SUM(H53:I53)</f>
        <v>76298</v>
      </c>
      <c r="H53" s="14">
        <v>36209</v>
      </c>
      <c r="I53" s="14">
        <v>40089</v>
      </c>
      <c r="J53" s="1">
        <f>D53-G53</f>
        <v>-5135</v>
      </c>
    </row>
    <row r="54" spans="1:10" ht="33" customHeight="1" thickBot="1">
      <c r="A54" s="6"/>
      <c r="B54" s="23" t="s">
        <v>61</v>
      </c>
      <c r="C54" s="23"/>
      <c r="D54" s="17">
        <f>SUM(E54:F54)</f>
        <v>68526</v>
      </c>
      <c r="E54" s="6">
        <v>33824</v>
      </c>
      <c r="F54" s="6">
        <v>34702</v>
      </c>
      <c r="G54" s="6">
        <f>SUM(H54:I54)</f>
        <v>73582</v>
      </c>
      <c r="H54" s="6">
        <v>33900</v>
      </c>
      <c r="I54" s="6">
        <v>39682</v>
      </c>
      <c r="J54" s="6">
        <f>D54-G54</f>
        <v>-5056</v>
      </c>
    </row>
    <row r="55" ht="14.25" customHeight="1">
      <c r="B55" s="1" t="s">
        <v>54</v>
      </c>
    </row>
  </sheetData>
  <mergeCells count="11">
    <mergeCell ref="B47:B48"/>
    <mergeCell ref="D47:F47"/>
    <mergeCell ref="G47:I47"/>
    <mergeCell ref="J47:J48"/>
    <mergeCell ref="H4:H5"/>
    <mergeCell ref="I4:I5"/>
    <mergeCell ref="J4:J5"/>
    <mergeCell ref="B4:B5"/>
    <mergeCell ref="D4:D5"/>
    <mergeCell ref="E4:E5"/>
    <mergeCell ref="G4:G5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2004-08-26T04:07:50Z</cp:lastPrinted>
  <dcterms:modified xsi:type="dcterms:W3CDTF">2013-06-06T02:08:51Z</dcterms:modified>
  <cp:category/>
  <cp:version/>
  <cp:contentType/>
  <cp:contentStatus/>
</cp:coreProperties>
</file>