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(1)組合数および出資金額（各年度末現在）" sheetId="1" r:id="rId1"/>
    <sheet name="(2)組合員数（各年度末現在）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<sst xmlns="http://schemas.openxmlformats.org/spreadsheetml/2006/main" count="614" uniqueCount="64">
  <si>
    <t xml:space="preserve">      同        組        合</t>
  </si>
  <si>
    <t xml:space="preserve">           単位：1000円</t>
  </si>
  <si>
    <t>単位：人</t>
  </si>
  <si>
    <t>合</t>
  </si>
  <si>
    <t xml:space="preserve">  合</t>
  </si>
  <si>
    <t>市郡</t>
  </si>
  <si>
    <t>1)  総        数</t>
  </si>
  <si>
    <t>内</t>
  </si>
  <si>
    <t>水産加工業協同組合</t>
  </si>
  <si>
    <t>漁業協同組合連合会</t>
  </si>
  <si>
    <t>信用漁業協同組合連合会</t>
  </si>
  <si>
    <t>1) 総        数</t>
  </si>
  <si>
    <t>内        水</t>
  </si>
  <si>
    <t xml:space="preserve">   面</t>
  </si>
  <si>
    <t>組合数</t>
  </si>
  <si>
    <t>出資金額</t>
  </si>
  <si>
    <t>出 資 金 額</t>
  </si>
  <si>
    <t>計</t>
  </si>
  <si>
    <t>正組合員</t>
  </si>
  <si>
    <t>准組合員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</si>
  <si>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</si>
  <si>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</si>
  <si>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</si>
  <si>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</si>
  <si>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</si>
  <si>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</si>
  <si>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</si>
  <si>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</si>
  <si>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</si>
  <si>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</si>
  <si>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</si>
  <si>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</si>
  <si>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</si>
  <si>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</si>
  <si>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</si>
  <si>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</si>
  <si>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</si>
  <si>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</si>
  <si>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</si>
  <si>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　1)連合会分は含まない。</t>
  </si>
  <si>
    <t>-</t>
  </si>
  <si>
    <t>(1) 組合数および出資金額  （各年度末現在）</t>
  </si>
  <si>
    <t>沿海地区</t>
  </si>
  <si>
    <t>業種別</t>
  </si>
  <si>
    <t>漁業生産組合</t>
  </si>
  <si>
    <t xml:space="preserve">連合会   </t>
  </si>
  <si>
    <t>(2) 組  合  員  数  （各年度末現在）</t>
  </si>
  <si>
    <t>漁            業            協            同            組</t>
  </si>
  <si>
    <t>漁業生産組合</t>
  </si>
  <si>
    <t>連合会</t>
  </si>
  <si>
    <t>資料　県漁政課調</t>
  </si>
  <si>
    <t>漁          業          協          同          組</t>
  </si>
  <si>
    <t>-</t>
  </si>
  <si>
    <t>-</t>
  </si>
  <si>
    <t xml:space="preserve">                  １０１        水        産        業        協</t>
  </si>
  <si>
    <t>水面</t>
  </si>
  <si>
    <t xml:space="preserve">     11</t>
  </si>
  <si>
    <t xml:space="preserve">     12</t>
  </si>
  <si>
    <t>-</t>
  </si>
  <si>
    <t>（ 平 成 14 年 度 ）</t>
  </si>
  <si>
    <t xml:space="preserve">     13</t>
  </si>
  <si>
    <t xml:space="preserve">     14</t>
  </si>
  <si>
    <t>平成10年度</t>
  </si>
  <si>
    <t>平成 10 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</si>
</sst>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6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181" fontId="5" fillId="0" borderId="2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8" fillId="0" borderId="0" xfId="0" applyFont="1" applyFill="1" applyAlignment="1">
      <alignment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distributed"/>
    </xf>
    <xf numFmtId="0" fontId="8" fillId="0" borderId="16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distributed"/>
    </xf>
    <xf numFmtId="0" fontId="8" fillId="0" borderId="5" xfId="0" applyFont="1" applyFill="1" applyBorder="1" applyAlignment="1">
      <alignment horizontal="center" vertical="distributed"/>
    </xf>
    <xf numFmtId="181" fontId="5" fillId="0" borderId="15" xfId="16" applyFont="1" applyFill="1" applyBorder="1" applyAlignment="1">
      <alignment horizontal="distributed" vertical="distributed"/>
    </xf>
    <xf numFmtId="0" fontId="8" fillId="0" borderId="16" xfId="0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distributed"/>
    </xf>
    <xf numFmtId="0" fontId="8" fillId="0" borderId="5" xfId="0" applyFont="1" applyFill="1" applyBorder="1" applyAlignment="1">
      <alignment horizontal="distributed" vertical="distributed"/>
    </xf>
    <xf numFmtId="181" fontId="5" fillId="0" borderId="15" xfId="16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center" vertic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5.75390625" style="2" customWidth="1"/>
    <col min="3" max="3" width="0.875" style="2" customWidth="1"/>
    <col min="4" max="4" width="13.75390625" style="2" customWidth="1"/>
    <col min="5" max="5" width="17.25390625" style="2" customWidth="1"/>
    <col min="6" max="6" width="13.75390625" style="2" customWidth="1"/>
    <col min="7" max="7" width="17.25390625" style="2" customWidth="1"/>
    <col min="8" max="8" width="13.75390625" style="2" customWidth="1"/>
    <col min="9" max="9" width="17.25390625" style="2" customWidth="1"/>
    <col min="10" max="10" width="13.75390625" style="2" customWidth="1"/>
    <col min="11" max="11" width="16.75390625" style="2" customWidth="1"/>
    <col min="12" max="12" width="12.75390625" style="2" customWidth="1"/>
    <col min="13" max="13" width="16.75390625" style="2" customWidth="1"/>
    <col min="14" max="14" width="12.75390625" style="2" customWidth="1"/>
    <col min="15" max="15" width="16.75390625" style="2" customWidth="1"/>
    <col min="16" max="16" width="0.875" style="2" customWidth="1"/>
    <col min="17" max="17" width="12.75390625" style="2" customWidth="1"/>
    <col min="18" max="18" width="16.75390625" style="2" customWidth="1"/>
    <col min="19" max="19" width="12.75390625" style="2" customWidth="1"/>
    <col min="20" max="20" width="16.75390625" style="2" customWidth="1"/>
    <col min="21" max="21" width="0.875" style="2" customWidth="1"/>
    <col min="22" max="16384" width="8.625" style="2" customWidth="1"/>
  </cols>
  <sheetData>
    <row r="1" spans="2:15" ht="24">
      <c r="B1" s="3" t="s">
        <v>54</v>
      </c>
      <c r="K1" s="3" t="s">
        <v>0</v>
      </c>
      <c r="O1" s="2" t="s">
        <v>59</v>
      </c>
    </row>
    <row r="2" spans="1:20" ht="27.75" customHeight="1" thickBot="1">
      <c r="A2" s="4"/>
      <c r="B2" s="4" t="s">
        <v>41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1</v>
      </c>
      <c r="T2" s="4"/>
    </row>
    <row r="3" spans="2:20" ht="15" customHeight="1">
      <c r="B3" s="39" t="s">
        <v>5</v>
      </c>
      <c r="C3" s="5"/>
      <c r="D3" s="46" t="s">
        <v>6</v>
      </c>
      <c r="E3" s="47"/>
      <c r="F3" s="42" t="s">
        <v>51</v>
      </c>
      <c r="G3" s="43"/>
      <c r="H3" s="43"/>
      <c r="I3" s="43"/>
      <c r="J3" s="43"/>
      <c r="K3" s="29" t="s">
        <v>3</v>
      </c>
      <c r="L3" s="50" t="s">
        <v>8</v>
      </c>
      <c r="M3" s="51"/>
      <c r="N3" s="54" t="s">
        <v>44</v>
      </c>
      <c r="O3" s="55"/>
      <c r="Q3" s="44" t="s">
        <v>45</v>
      </c>
      <c r="R3" s="45"/>
      <c r="S3" s="45"/>
      <c r="T3" s="45"/>
    </row>
    <row r="4" spans="2:20" ht="15" customHeight="1">
      <c r="B4" s="40"/>
      <c r="C4" s="5"/>
      <c r="D4" s="48"/>
      <c r="E4" s="49"/>
      <c r="F4" s="58" t="s">
        <v>42</v>
      </c>
      <c r="G4" s="59"/>
      <c r="H4" s="58" t="s">
        <v>43</v>
      </c>
      <c r="I4" s="59"/>
      <c r="J4" s="30" t="s">
        <v>7</v>
      </c>
      <c r="K4" s="8" t="s">
        <v>55</v>
      </c>
      <c r="L4" s="52"/>
      <c r="M4" s="53"/>
      <c r="N4" s="56"/>
      <c r="O4" s="57"/>
      <c r="P4" s="6"/>
      <c r="Q4" s="58" t="s">
        <v>9</v>
      </c>
      <c r="R4" s="59"/>
      <c r="S4" s="58" t="s">
        <v>10</v>
      </c>
      <c r="T4" s="60"/>
    </row>
    <row r="5" spans="1:20" ht="15" customHeight="1">
      <c r="A5" s="7"/>
      <c r="B5" s="41"/>
      <c r="C5" s="9"/>
      <c r="D5" s="23" t="s">
        <v>14</v>
      </c>
      <c r="E5" s="23" t="s">
        <v>15</v>
      </c>
      <c r="F5" s="23" t="s">
        <v>14</v>
      </c>
      <c r="G5" s="23" t="s">
        <v>15</v>
      </c>
      <c r="H5" s="23" t="s">
        <v>14</v>
      </c>
      <c r="I5" s="23" t="s">
        <v>15</v>
      </c>
      <c r="J5" s="27" t="s">
        <v>14</v>
      </c>
      <c r="K5" s="28" t="s">
        <v>15</v>
      </c>
      <c r="L5" s="23" t="s">
        <v>14</v>
      </c>
      <c r="M5" s="23" t="s">
        <v>15</v>
      </c>
      <c r="N5" s="23" t="s">
        <v>14</v>
      </c>
      <c r="O5" s="27" t="s">
        <v>16</v>
      </c>
      <c r="P5" s="1"/>
      <c r="Q5" s="23" t="s">
        <v>14</v>
      </c>
      <c r="R5" s="23" t="s">
        <v>15</v>
      </c>
      <c r="S5" s="23" t="s">
        <v>14</v>
      </c>
      <c r="T5" s="8" t="s">
        <v>15</v>
      </c>
    </row>
    <row r="6" spans="2:20" ht="30" customHeight="1">
      <c r="B6" s="10" t="s">
        <v>62</v>
      </c>
      <c r="C6" s="5"/>
      <c r="D6" s="11">
        <v>127</v>
      </c>
      <c r="E6" s="2">
        <v>10439685</v>
      </c>
      <c r="F6" s="2">
        <v>115</v>
      </c>
      <c r="G6" s="2">
        <v>10025894</v>
      </c>
      <c r="H6" s="2">
        <v>6</v>
      </c>
      <c r="I6" s="2">
        <v>249687</v>
      </c>
      <c r="J6" s="2">
        <v>4</v>
      </c>
      <c r="K6" s="2">
        <v>2124</v>
      </c>
      <c r="L6" s="2">
        <v>1</v>
      </c>
      <c r="M6" s="2">
        <v>156980</v>
      </c>
      <c r="N6" s="2">
        <v>1</v>
      </c>
      <c r="O6" s="2">
        <v>5000</v>
      </c>
      <c r="Q6" s="12">
        <v>1</v>
      </c>
      <c r="R6" s="2">
        <v>820350</v>
      </c>
      <c r="S6" s="2">
        <v>1</v>
      </c>
      <c r="T6" s="2">
        <v>1179670</v>
      </c>
    </row>
    <row r="7" spans="2:20" ht="15" customHeight="1">
      <c r="B7" s="13">
        <v>11</v>
      </c>
      <c r="C7" s="5"/>
      <c r="D7" s="11">
        <v>124</v>
      </c>
      <c r="E7" s="2">
        <v>10694556</v>
      </c>
      <c r="F7" s="2">
        <v>112</v>
      </c>
      <c r="G7" s="2">
        <v>10281761</v>
      </c>
      <c r="H7" s="2">
        <v>6</v>
      </c>
      <c r="I7" s="2">
        <v>248832</v>
      </c>
      <c r="J7" s="2">
        <v>4</v>
      </c>
      <c r="K7" s="2">
        <v>2113</v>
      </c>
      <c r="L7" s="2">
        <v>1</v>
      </c>
      <c r="M7" s="2">
        <v>156850</v>
      </c>
      <c r="N7" s="2">
        <v>1</v>
      </c>
      <c r="O7" s="2">
        <v>5000</v>
      </c>
      <c r="Q7" s="12">
        <v>1</v>
      </c>
      <c r="R7" s="2">
        <v>894690</v>
      </c>
      <c r="S7" s="2">
        <v>1</v>
      </c>
      <c r="T7" s="2">
        <v>1206540</v>
      </c>
    </row>
    <row r="8" spans="2:20" ht="15" customHeight="1">
      <c r="B8" s="13">
        <v>12</v>
      </c>
      <c r="C8" s="5"/>
      <c r="D8" s="11">
        <v>108</v>
      </c>
      <c r="E8" s="2">
        <v>10778804</v>
      </c>
      <c r="F8" s="2">
        <v>98</v>
      </c>
      <c r="G8" s="2">
        <v>10342956</v>
      </c>
      <c r="H8" s="2">
        <v>4</v>
      </c>
      <c r="I8" s="2">
        <v>271894</v>
      </c>
      <c r="J8" s="2">
        <v>4</v>
      </c>
      <c r="K8" s="2">
        <v>2104</v>
      </c>
      <c r="L8" s="2">
        <v>1</v>
      </c>
      <c r="M8" s="2">
        <v>156850</v>
      </c>
      <c r="N8" s="2">
        <v>1</v>
      </c>
      <c r="O8" s="2">
        <v>5000</v>
      </c>
      <c r="Q8" s="12">
        <v>1</v>
      </c>
      <c r="R8" s="2">
        <v>875590</v>
      </c>
      <c r="S8" s="2">
        <v>1</v>
      </c>
      <c r="T8" s="2">
        <v>1206340</v>
      </c>
    </row>
    <row r="9" spans="2:20" ht="15" customHeight="1">
      <c r="B9" s="13">
        <v>13</v>
      </c>
      <c r="C9" s="5"/>
      <c r="D9" s="11">
        <v>103</v>
      </c>
      <c r="E9" s="2">
        <v>10473198</v>
      </c>
      <c r="F9" s="2">
        <v>94</v>
      </c>
      <c r="G9" s="2">
        <v>10059123</v>
      </c>
      <c r="H9" s="2">
        <v>4</v>
      </c>
      <c r="I9" s="2">
        <v>255931</v>
      </c>
      <c r="J9" s="2">
        <v>4</v>
      </c>
      <c r="K9" s="2">
        <v>2104</v>
      </c>
      <c r="L9" s="2">
        <v>1</v>
      </c>
      <c r="M9" s="2">
        <v>156040</v>
      </c>
      <c r="N9" s="15" t="s">
        <v>20</v>
      </c>
      <c r="O9" s="15" t="s">
        <v>20</v>
      </c>
      <c r="P9" s="2">
        <v>0</v>
      </c>
      <c r="Q9" s="12">
        <v>1</v>
      </c>
      <c r="R9" s="2">
        <v>875680</v>
      </c>
      <c r="S9" s="2">
        <v>1</v>
      </c>
      <c r="T9" s="2">
        <v>1202530</v>
      </c>
    </row>
    <row r="10" spans="2:20" ht="30" customHeight="1">
      <c r="B10" s="13">
        <v>14</v>
      </c>
      <c r="C10" s="5"/>
      <c r="D10" s="11">
        <v>101</v>
      </c>
      <c r="E10" s="11">
        <v>10283840</v>
      </c>
      <c r="F10" s="11">
        <v>92</v>
      </c>
      <c r="G10" s="11">
        <v>9913059</v>
      </c>
      <c r="H10" s="11">
        <v>4</v>
      </c>
      <c r="I10" s="11">
        <v>215298</v>
      </c>
      <c r="J10" s="11">
        <v>4</v>
      </c>
      <c r="K10" s="11">
        <v>2103</v>
      </c>
      <c r="L10" s="11">
        <v>1</v>
      </c>
      <c r="M10" s="11">
        <v>153380</v>
      </c>
      <c r="N10" s="34" t="s">
        <v>52</v>
      </c>
      <c r="O10" s="34" t="s">
        <v>52</v>
      </c>
      <c r="P10" s="5"/>
      <c r="Q10" s="11">
        <v>1</v>
      </c>
      <c r="R10" s="11">
        <v>875680</v>
      </c>
      <c r="S10" s="11">
        <v>1</v>
      </c>
      <c r="T10" s="11">
        <v>1202530</v>
      </c>
    </row>
    <row r="11" spans="2:20" ht="30" customHeight="1">
      <c r="B11" s="10" t="s">
        <v>21</v>
      </c>
      <c r="C11" s="5"/>
      <c r="D11" s="11">
        <v>34</v>
      </c>
      <c r="E11" s="11">
        <v>2738163</v>
      </c>
      <c r="F11" s="11">
        <v>29</v>
      </c>
      <c r="G11" s="11">
        <v>2450758</v>
      </c>
      <c r="H11" s="11">
        <v>2</v>
      </c>
      <c r="I11" s="11">
        <v>131996</v>
      </c>
      <c r="J11" s="11">
        <v>2</v>
      </c>
      <c r="K11" s="11">
        <v>2029</v>
      </c>
      <c r="L11" s="11">
        <v>1</v>
      </c>
      <c r="M11" s="11">
        <v>153380</v>
      </c>
      <c r="N11" s="34" t="s">
        <v>52</v>
      </c>
      <c r="O11" s="34" t="s">
        <v>53</v>
      </c>
      <c r="P11" s="11"/>
      <c r="Q11" s="14">
        <f>SUM(Q13:Q20)</f>
        <v>1</v>
      </c>
      <c r="R11" s="11">
        <f>SUM(R13:R20)</f>
        <v>875680</v>
      </c>
      <c r="S11" s="11">
        <f>SUM(S13:S20)</f>
        <v>1</v>
      </c>
      <c r="T11" s="11">
        <f>SUM(T13:T20)</f>
        <v>1202530</v>
      </c>
    </row>
    <row r="12" spans="2:20" ht="30" customHeight="1">
      <c r="B12" s="10" t="s">
        <v>22</v>
      </c>
      <c r="C12" s="5"/>
      <c r="D12" s="11">
        <v>67</v>
      </c>
      <c r="E12" s="11">
        <v>7545677</v>
      </c>
      <c r="F12" s="11">
        <v>63</v>
      </c>
      <c r="G12" s="11">
        <v>7462301</v>
      </c>
      <c r="H12" s="11">
        <v>2</v>
      </c>
      <c r="I12" s="11">
        <v>83302</v>
      </c>
      <c r="J12" s="11">
        <v>2</v>
      </c>
      <c r="K12" s="11">
        <v>74</v>
      </c>
      <c r="L12" s="34" t="s">
        <v>53</v>
      </c>
      <c r="M12" s="34" t="s">
        <v>53</v>
      </c>
      <c r="N12" s="34" t="s">
        <v>52</v>
      </c>
      <c r="O12" s="34" t="s">
        <v>53</v>
      </c>
      <c r="P12" s="11">
        <f>SUM(P21:P28)</f>
        <v>0</v>
      </c>
      <c r="Q12" s="16" t="s">
        <v>53</v>
      </c>
      <c r="R12" s="34" t="s">
        <v>53</v>
      </c>
      <c r="S12" s="34" t="s">
        <v>53</v>
      </c>
      <c r="T12" s="34" t="s">
        <v>53</v>
      </c>
    </row>
    <row r="13" spans="2:20" ht="30" customHeight="1">
      <c r="B13" s="10" t="s">
        <v>23</v>
      </c>
      <c r="C13" s="5"/>
      <c r="D13" s="11">
        <v>12</v>
      </c>
      <c r="E13" s="2">
        <v>747162</v>
      </c>
      <c r="F13" s="2">
        <v>9</v>
      </c>
      <c r="G13" s="2">
        <v>461786</v>
      </c>
      <c r="H13" s="2">
        <v>2</v>
      </c>
      <c r="I13" s="2">
        <v>131996</v>
      </c>
      <c r="J13" s="15" t="s">
        <v>52</v>
      </c>
      <c r="K13" s="15" t="s">
        <v>52</v>
      </c>
      <c r="L13" s="2">
        <v>1</v>
      </c>
      <c r="M13" s="2">
        <v>153380</v>
      </c>
      <c r="N13" s="15" t="s">
        <v>52</v>
      </c>
      <c r="O13" s="15" t="s">
        <v>52</v>
      </c>
      <c r="P13" s="15"/>
      <c r="Q13" s="14">
        <v>1</v>
      </c>
      <c r="R13" s="2">
        <v>875680</v>
      </c>
      <c r="S13" s="2">
        <v>1</v>
      </c>
      <c r="T13" s="2">
        <v>1202530</v>
      </c>
    </row>
    <row r="14" spans="2:20" ht="15" customHeight="1">
      <c r="B14" s="10" t="s">
        <v>24</v>
      </c>
      <c r="C14" s="5"/>
      <c r="D14" s="11">
        <f>SUM(F14,H14,J14,L14,N14)</f>
        <v>5</v>
      </c>
      <c r="E14" s="2">
        <v>292526</v>
      </c>
      <c r="F14" s="2">
        <v>5</v>
      </c>
      <c r="G14" s="2">
        <v>292526</v>
      </c>
      <c r="H14" s="15" t="s">
        <v>52</v>
      </c>
      <c r="I14" s="15" t="s">
        <v>52</v>
      </c>
      <c r="J14" s="15" t="s">
        <v>52</v>
      </c>
      <c r="K14" s="15" t="s">
        <v>52</v>
      </c>
      <c r="L14" s="15" t="s">
        <v>52</v>
      </c>
      <c r="M14" s="15" t="s">
        <v>52</v>
      </c>
      <c r="N14" s="15" t="s">
        <v>52</v>
      </c>
      <c r="O14" s="15" t="s">
        <v>52</v>
      </c>
      <c r="P14" s="15"/>
      <c r="Q14" s="16" t="s">
        <v>52</v>
      </c>
      <c r="R14" s="15" t="s">
        <v>52</v>
      </c>
      <c r="S14" s="15" t="s">
        <v>52</v>
      </c>
      <c r="T14" s="15" t="s">
        <v>52</v>
      </c>
    </row>
    <row r="15" spans="2:20" ht="15" customHeight="1">
      <c r="B15" s="10" t="s">
        <v>25</v>
      </c>
      <c r="C15" s="5"/>
      <c r="D15" s="11">
        <v>1</v>
      </c>
      <c r="E15" s="2">
        <v>103620</v>
      </c>
      <c r="F15" s="2">
        <v>1</v>
      </c>
      <c r="G15" s="2">
        <v>103620</v>
      </c>
      <c r="H15" s="15" t="s">
        <v>52</v>
      </c>
      <c r="I15" s="15" t="s">
        <v>52</v>
      </c>
      <c r="J15" s="15" t="s">
        <v>52</v>
      </c>
      <c r="K15" s="15" t="s">
        <v>52</v>
      </c>
      <c r="L15" s="15" t="s">
        <v>52</v>
      </c>
      <c r="M15" s="15" t="s">
        <v>52</v>
      </c>
      <c r="N15" s="15" t="s">
        <v>52</v>
      </c>
      <c r="O15" s="15" t="s">
        <v>52</v>
      </c>
      <c r="P15" s="15"/>
      <c r="Q15" s="16" t="s">
        <v>58</v>
      </c>
      <c r="R15" s="15" t="s">
        <v>52</v>
      </c>
      <c r="S15" s="15" t="s">
        <v>52</v>
      </c>
      <c r="T15" s="15" t="s">
        <v>52</v>
      </c>
    </row>
    <row r="16" spans="2:20" ht="15" customHeight="1">
      <c r="B16" s="10" t="s">
        <v>26</v>
      </c>
      <c r="C16" s="5"/>
      <c r="D16" s="11">
        <v>1</v>
      </c>
      <c r="E16" s="2">
        <v>153350</v>
      </c>
      <c r="F16" s="2">
        <v>1</v>
      </c>
      <c r="G16" s="2">
        <v>153350</v>
      </c>
      <c r="H16" s="15" t="s">
        <v>52</v>
      </c>
      <c r="I16" s="15" t="s">
        <v>52</v>
      </c>
      <c r="J16" s="15" t="s">
        <v>52</v>
      </c>
      <c r="K16" s="15" t="s">
        <v>52</v>
      </c>
      <c r="L16" s="15" t="s">
        <v>52</v>
      </c>
      <c r="M16" s="15" t="s">
        <v>52</v>
      </c>
      <c r="N16" s="15" t="s">
        <v>52</v>
      </c>
      <c r="O16" s="15" t="s">
        <v>52</v>
      </c>
      <c r="P16" s="15"/>
      <c r="Q16" s="16" t="s">
        <v>52</v>
      </c>
      <c r="R16" s="15" t="s">
        <v>52</v>
      </c>
      <c r="S16" s="15" t="s">
        <v>52</v>
      </c>
      <c r="T16" s="15" t="s">
        <v>52</v>
      </c>
    </row>
    <row r="17" spans="2:20" ht="15" customHeight="1">
      <c r="B17" s="10" t="s">
        <v>27</v>
      </c>
      <c r="C17" s="5"/>
      <c r="D17" s="11">
        <f>SUM(F17,H17,J17,L17,N17)</f>
        <v>3</v>
      </c>
      <c r="E17" s="2">
        <v>27746</v>
      </c>
      <c r="F17" s="2">
        <v>2</v>
      </c>
      <c r="G17" s="2">
        <v>25780</v>
      </c>
      <c r="H17" s="15" t="s">
        <v>52</v>
      </c>
      <c r="I17" s="15" t="s">
        <v>52</v>
      </c>
      <c r="J17" s="15">
        <v>1</v>
      </c>
      <c r="K17" s="15">
        <v>1966</v>
      </c>
      <c r="L17" s="15" t="s">
        <v>52</v>
      </c>
      <c r="M17" s="15" t="s">
        <v>52</v>
      </c>
      <c r="N17" s="15" t="s">
        <v>52</v>
      </c>
      <c r="O17" s="15" t="s">
        <v>52</v>
      </c>
      <c r="P17" s="15"/>
      <c r="Q17" s="16" t="s">
        <v>52</v>
      </c>
      <c r="R17" s="15" t="s">
        <v>52</v>
      </c>
      <c r="S17" s="15" t="s">
        <v>52</v>
      </c>
      <c r="T17" s="15" t="s">
        <v>52</v>
      </c>
    </row>
    <row r="18" spans="2:20" ht="15" customHeight="1">
      <c r="B18" s="10" t="s">
        <v>28</v>
      </c>
      <c r="C18" s="5"/>
      <c r="D18" s="11">
        <v>4</v>
      </c>
      <c r="E18" s="2">
        <v>498698</v>
      </c>
      <c r="F18" s="2">
        <v>4</v>
      </c>
      <c r="G18" s="2">
        <v>498698</v>
      </c>
      <c r="H18" s="15" t="s">
        <v>52</v>
      </c>
      <c r="I18" s="15" t="s">
        <v>52</v>
      </c>
      <c r="J18" s="15" t="s">
        <v>52</v>
      </c>
      <c r="K18" s="15" t="s">
        <v>52</v>
      </c>
      <c r="L18" s="15" t="s">
        <v>52</v>
      </c>
      <c r="M18" s="15" t="s">
        <v>52</v>
      </c>
      <c r="N18" s="15" t="s">
        <v>52</v>
      </c>
      <c r="O18" s="15" t="s">
        <v>52</v>
      </c>
      <c r="P18" s="15"/>
      <c r="Q18" s="16" t="s">
        <v>52</v>
      </c>
      <c r="R18" s="15" t="s">
        <v>52</v>
      </c>
      <c r="S18" s="15" t="s">
        <v>52</v>
      </c>
      <c r="T18" s="15" t="s">
        <v>52</v>
      </c>
    </row>
    <row r="19" spans="2:20" ht="15" customHeight="1">
      <c r="B19" s="10" t="s">
        <v>29</v>
      </c>
      <c r="C19" s="5"/>
      <c r="D19" s="11">
        <v>5</v>
      </c>
      <c r="E19" s="2">
        <v>619838</v>
      </c>
      <c r="F19" s="2">
        <v>5</v>
      </c>
      <c r="G19" s="2">
        <v>619838</v>
      </c>
      <c r="H19" s="15" t="s">
        <v>52</v>
      </c>
      <c r="I19" s="15" t="s">
        <v>52</v>
      </c>
      <c r="J19" s="15" t="s">
        <v>52</v>
      </c>
      <c r="K19" s="15" t="s">
        <v>52</v>
      </c>
      <c r="L19" s="15" t="s">
        <v>52</v>
      </c>
      <c r="M19" s="15" t="s">
        <v>52</v>
      </c>
      <c r="N19" s="15" t="s">
        <v>52</v>
      </c>
      <c r="O19" s="15" t="s">
        <v>52</v>
      </c>
      <c r="P19" s="15"/>
      <c r="Q19" s="16" t="s">
        <v>52</v>
      </c>
      <c r="R19" s="15" t="s">
        <v>52</v>
      </c>
      <c r="S19" s="15" t="s">
        <v>52</v>
      </c>
      <c r="T19" s="15" t="s">
        <v>52</v>
      </c>
    </row>
    <row r="20" spans="2:20" ht="15" customHeight="1">
      <c r="B20" s="10" t="s">
        <v>30</v>
      </c>
      <c r="C20" s="5"/>
      <c r="D20" s="11">
        <v>3</v>
      </c>
      <c r="E20" s="2">
        <v>295223</v>
      </c>
      <c r="F20" s="2">
        <v>2</v>
      </c>
      <c r="G20" s="2">
        <v>295160</v>
      </c>
      <c r="H20" s="15" t="s">
        <v>52</v>
      </c>
      <c r="I20" s="15" t="s">
        <v>52</v>
      </c>
      <c r="J20" s="15">
        <v>1</v>
      </c>
      <c r="K20" s="15">
        <v>63</v>
      </c>
      <c r="L20" s="15" t="s">
        <v>52</v>
      </c>
      <c r="M20" s="15" t="s">
        <v>52</v>
      </c>
      <c r="N20" s="15" t="s">
        <v>52</v>
      </c>
      <c r="O20" s="15" t="s">
        <v>52</v>
      </c>
      <c r="P20" s="15"/>
      <c r="Q20" s="16" t="s">
        <v>52</v>
      </c>
      <c r="R20" s="15" t="s">
        <v>52</v>
      </c>
      <c r="S20" s="15" t="s">
        <v>52</v>
      </c>
      <c r="T20" s="15" t="s">
        <v>52</v>
      </c>
    </row>
    <row r="21" spans="2:20" ht="30" customHeight="1">
      <c r="B21" s="10" t="s">
        <v>31</v>
      </c>
      <c r="C21" s="5"/>
      <c r="D21" s="11">
        <v>9</v>
      </c>
      <c r="E21" s="2">
        <v>789205</v>
      </c>
      <c r="F21" s="2">
        <v>9</v>
      </c>
      <c r="G21" s="2">
        <v>789205</v>
      </c>
      <c r="H21" s="15" t="s">
        <v>52</v>
      </c>
      <c r="I21" s="15" t="s">
        <v>52</v>
      </c>
      <c r="J21" s="15" t="s">
        <v>52</v>
      </c>
      <c r="K21" s="15" t="s">
        <v>52</v>
      </c>
      <c r="L21" s="15" t="s">
        <v>52</v>
      </c>
      <c r="M21" s="15" t="s">
        <v>52</v>
      </c>
      <c r="N21" s="15" t="s">
        <v>52</v>
      </c>
      <c r="O21" s="15" t="s">
        <v>52</v>
      </c>
      <c r="P21" s="15"/>
      <c r="Q21" s="16" t="s">
        <v>52</v>
      </c>
      <c r="R21" s="15" t="s">
        <v>52</v>
      </c>
      <c r="S21" s="15" t="s">
        <v>52</v>
      </c>
      <c r="T21" s="15" t="s">
        <v>52</v>
      </c>
    </row>
    <row r="22" spans="2:20" ht="15" customHeight="1">
      <c r="B22" s="10" t="s">
        <v>32</v>
      </c>
      <c r="C22" s="5"/>
      <c r="D22" s="11">
        <v>4</v>
      </c>
      <c r="E22" s="2">
        <v>39482</v>
      </c>
      <c r="F22" s="2">
        <v>2</v>
      </c>
      <c r="G22" s="2">
        <v>39408</v>
      </c>
      <c r="H22" s="15" t="s">
        <v>52</v>
      </c>
      <c r="I22" s="15" t="s">
        <v>52</v>
      </c>
      <c r="J22" s="15">
        <v>2</v>
      </c>
      <c r="K22" s="15">
        <v>74</v>
      </c>
      <c r="L22" s="15" t="s">
        <v>52</v>
      </c>
      <c r="M22" s="15" t="s">
        <v>52</v>
      </c>
      <c r="N22" s="15" t="s">
        <v>52</v>
      </c>
      <c r="O22" s="15" t="s">
        <v>52</v>
      </c>
      <c r="P22" s="15"/>
      <c r="Q22" s="16" t="s">
        <v>52</v>
      </c>
      <c r="R22" s="15" t="s">
        <v>52</v>
      </c>
      <c r="S22" s="15" t="s">
        <v>52</v>
      </c>
      <c r="T22" s="15" t="s">
        <v>52</v>
      </c>
    </row>
    <row r="23" spans="2:20" ht="15" customHeight="1">
      <c r="B23" s="10" t="s">
        <v>33</v>
      </c>
      <c r="C23" s="5"/>
      <c r="D23" s="11">
        <f>SUM(F23,H23,J23,L23,N23)</f>
        <v>1</v>
      </c>
      <c r="E23" s="2">
        <v>37476</v>
      </c>
      <c r="F23" s="2">
        <v>1</v>
      </c>
      <c r="G23" s="2">
        <v>37476</v>
      </c>
      <c r="H23" s="15" t="s">
        <v>52</v>
      </c>
      <c r="I23" s="15" t="s">
        <v>52</v>
      </c>
      <c r="J23" s="15" t="s">
        <v>52</v>
      </c>
      <c r="K23" s="15" t="s">
        <v>52</v>
      </c>
      <c r="L23" s="15" t="s">
        <v>58</v>
      </c>
      <c r="M23" s="15" t="s">
        <v>52</v>
      </c>
      <c r="N23" s="15" t="s">
        <v>52</v>
      </c>
      <c r="O23" s="15" t="s">
        <v>52</v>
      </c>
      <c r="P23" s="15"/>
      <c r="Q23" s="16" t="s">
        <v>52</v>
      </c>
      <c r="R23" s="15" t="s">
        <v>52</v>
      </c>
      <c r="S23" s="15" t="s">
        <v>52</v>
      </c>
      <c r="T23" s="15" t="s">
        <v>52</v>
      </c>
    </row>
    <row r="24" spans="2:20" ht="15" customHeight="1">
      <c r="B24" s="10" t="s">
        <v>34</v>
      </c>
      <c r="C24" s="5"/>
      <c r="D24" s="11">
        <f>SUM(F24,H24,J24,L24,N24)</f>
        <v>11</v>
      </c>
      <c r="E24" s="2">
        <v>628083</v>
      </c>
      <c r="F24" s="2">
        <v>11</v>
      </c>
      <c r="G24" s="2">
        <v>628083</v>
      </c>
      <c r="H24" s="15" t="s">
        <v>52</v>
      </c>
      <c r="I24" s="15" t="s">
        <v>52</v>
      </c>
      <c r="J24" s="15" t="s">
        <v>52</v>
      </c>
      <c r="K24" s="15" t="s">
        <v>52</v>
      </c>
      <c r="L24" s="15" t="s">
        <v>52</v>
      </c>
      <c r="M24" s="15" t="s">
        <v>52</v>
      </c>
      <c r="N24" s="15" t="s">
        <v>52</v>
      </c>
      <c r="O24" s="15" t="s">
        <v>52</v>
      </c>
      <c r="P24" s="15"/>
      <c r="Q24" s="16" t="s">
        <v>52</v>
      </c>
      <c r="R24" s="15" t="s">
        <v>52</v>
      </c>
      <c r="S24" s="15" t="s">
        <v>52</v>
      </c>
      <c r="T24" s="15" t="s">
        <v>52</v>
      </c>
    </row>
    <row r="25" spans="2:20" ht="15" customHeight="1">
      <c r="B25" s="10" t="s">
        <v>35</v>
      </c>
      <c r="C25" s="5"/>
      <c r="D25" s="11">
        <v>10</v>
      </c>
      <c r="E25" s="2">
        <v>1374983</v>
      </c>
      <c r="F25" s="2">
        <v>10</v>
      </c>
      <c r="G25" s="2">
        <v>1374983</v>
      </c>
      <c r="H25" s="15" t="s">
        <v>52</v>
      </c>
      <c r="I25" s="15" t="s">
        <v>52</v>
      </c>
      <c r="J25" s="15" t="s">
        <v>52</v>
      </c>
      <c r="K25" s="15" t="s">
        <v>52</v>
      </c>
      <c r="L25" s="15" t="s">
        <v>52</v>
      </c>
      <c r="M25" s="15" t="s">
        <v>52</v>
      </c>
      <c r="N25" s="15" t="s">
        <v>52</v>
      </c>
      <c r="O25" s="15" t="s">
        <v>52</v>
      </c>
      <c r="P25" s="15"/>
      <c r="Q25" s="16" t="s">
        <v>52</v>
      </c>
      <c r="R25" s="15" t="s">
        <v>52</v>
      </c>
      <c r="S25" s="15" t="s">
        <v>52</v>
      </c>
      <c r="T25" s="15" t="s">
        <v>52</v>
      </c>
    </row>
    <row r="26" spans="2:20" ht="15" customHeight="1">
      <c r="B26" s="10" t="s">
        <v>36</v>
      </c>
      <c r="C26" s="5"/>
      <c r="D26" s="11">
        <v>10</v>
      </c>
      <c r="E26" s="2">
        <v>925911</v>
      </c>
      <c r="F26" s="2">
        <v>10</v>
      </c>
      <c r="G26" s="2">
        <v>925911</v>
      </c>
      <c r="H26" s="15" t="s">
        <v>52</v>
      </c>
      <c r="I26" s="15" t="s">
        <v>52</v>
      </c>
      <c r="J26" s="15" t="s">
        <v>52</v>
      </c>
      <c r="K26" s="15" t="s">
        <v>52</v>
      </c>
      <c r="L26" s="15" t="s">
        <v>52</v>
      </c>
      <c r="M26" s="15" t="s">
        <v>52</v>
      </c>
      <c r="N26" s="15" t="s">
        <v>52</v>
      </c>
      <c r="O26" s="15" t="s">
        <v>52</v>
      </c>
      <c r="P26" s="15"/>
      <c r="Q26" s="16" t="s">
        <v>52</v>
      </c>
      <c r="R26" s="15" t="s">
        <v>52</v>
      </c>
      <c r="S26" s="15" t="s">
        <v>52</v>
      </c>
      <c r="T26" s="15" t="s">
        <v>52</v>
      </c>
    </row>
    <row r="27" spans="2:20" ht="15" customHeight="1">
      <c r="B27" s="10" t="s">
        <v>37</v>
      </c>
      <c r="C27" s="5"/>
      <c r="D27" s="11">
        <v>5</v>
      </c>
      <c r="E27" s="2">
        <v>1852145</v>
      </c>
      <c r="F27" s="2">
        <v>5</v>
      </c>
      <c r="G27" s="2">
        <v>1852145</v>
      </c>
      <c r="H27" s="15" t="s">
        <v>52</v>
      </c>
      <c r="I27" s="15" t="s">
        <v>52</v>
      </c>
      <c r="J27" s="15" t="s">
        <v>52</v>
      </c>
      <c r="K27" s="15" t="s">
        <v>52</v>
      </c>
      <c r="L27" s="15" t="s">
        <v>52</v>
      </c>
      <c r="M27" s="15" t="s">
        <v>52</v>
      </c>
      <c r="N27" s="15" t="s">
        <v>52</v>
      </c>
      <c r="O27" s="15" t="s">
        <v>52</v>
      </c>
      <c r="P27" s="15"/>
      <c r="Q27" s="16" t="s">
        <v>52</v>
      </c>
      <c r="R27" s="15" t="s">
        <v>52</v>
      </c>
      <c r="S27" s="15" t="s">
        <v>52</v>
      </c>
      <c r="T27" s="15" t="s">
        <v>52</v>
      </c>
    </row>
    <row r="28" spans="1:20" ht="15" customHeight="1" thickBot="1">
      <c r="A28" s="4"/>
      <c r="B28" s="17" t="s">
        <v>38</v>
      </c>
      <c r="C28" s="18"/>
      <c r="D28" s="19">
        <f>SUM(F28,H28,J28,L28,N28)</f>
        <v>17</v>
      </c>
      <c r="E28" s="4">
        <v>1898392</v>
      </c>
      <c r="F28" s="4">
        <v>15</v>
      </c>
      <c r="G28" s="4">
        <v>1815090</v>
      </c>
      <c r="H28" s="20">
        <v>2</v>
      </c>
      <c r="I28" s="4">
        <v>83302</v>
      </c>
      <c r="J28" s="20" t="s">
        <v>52</v>
      </c>
      <c r="K28" s="20" t="s">
        <v>52</v>
      </c>
      <c r="L28" s="20" t="s">
        <v>52</v>
      </c>
      <c r="M28" s="20" t="s">
        <v>52</v>
      </c>
      <c r="N28" s="20" t="s">
        <v>52</v>
      </c>
      <c r="O28" s="20" t="s">
        <v>52</v>
      </c>
      <c r="P28" s="20"/>
      <c r="Q28" s="21" t="s">
        <v>52</v>
      </c>
      <c r="R28" s="20" t="s">
        <v>52</v>
      </c>
      <c r="S28" s="20" t="s">
        <v>52</v>
      </c>
      <c r="T28" s="20" t="s">
        <v>52</v>
      </c>
    </row>
    <row r="29" ht="15" customHeight="1">
      <c r="D29" s="11"/>
    </row>
    <row r="30" ht="14.25">
      <c r="D30" s="11"/>
    </row>
    <row r="31" ht="14.25">
      <c r="D31" s="11"/>
    </row>
    <row r="32" ht="14.25">
      <c r="D32" s="11"/>
    </row>
    <row r="33" ht="14.25">
      <c r="D33" s="11"/>
    </row>
    <row r="34" ht="14.25">
      <c r="D34" s="11"/>
    </row>
    <row r="35" ht="14.25">
      <c r="D35" s="11"/>
    </row>
    <row r="36" ht="14.25">
      <c r="D36" s="11"/>
    </row>
    <row r="37" ht="14.25">
      <c r="D37" s="11"/>
    </row>
    <row r="38" ht="14.25">
      <c r="D38" s="11"/>
    </row>
    <row r="39" ht="14.25">
      <c r="D39" s="11"/>
    </row>
    <row r="40" ht="14.25">
      <c r="D40" s="11"/>
    </row>
    <row r="41" ht="14.25">
      <c r="D41" s="11"/>
    </row>
    <row r="42" ht="14.25">
      <c r="D42" s="11"/>
    </row>
    <row r="43" ht="14.25">
      <c r="D43" s="11"/>
    </row>
    <row r="44" ht="14.25">
      <c r="D44" s="11"/>
    </row>
    <row r="45" ht="14.25">
      <c r="D45" s="11"/>
    </row>
    <row r="46" ht="14.25">
      <c r="D46" s="11"/>
    </row>
    <row r="47" ht="14.25">
      <c r="D47" s="11"/>
    </row>
    <row r="48" ht="14.25">
      <c r="D48" s="11"/>
    </row>
    <row r="49" ht="14.25">
      <c r="D49" s="11"/>
    </row>
    <row r="50" ht="14.25">
      <c r="D50" s="11"/>
    </row>
    <row r="51" ht="14.25">
      <c r="D51" s="11"/>
    </row>
    <row r="52" ht="14.25">
      <c r="D52" s="11"/>
    </row>
    <row r="53" ht="14.25">
      <c r="D53" s="11"/>
    </row>
    <row r="54" ht="14.25">
      <c r="D54" s="11"/>
    </row>
    <row r="55" ht="14.25">
      <c r="D55" s="11"/>
    </row>
    <row r="56" ht="14.25">
      <c r="D56" s="11"/>
    </row>
    <row r="57" ht="14.25">
      <c r="D57" s="11"/>
    </row>
    <row r="58" ht="14.25">
      <c r="D58" s="11"/>
    </row>
    <row r="59" ht="14.25">
      <c r="D59" s="11"/>
    </row>
    <row r="60" ht="14.25">
      <c r="D60" s="11"/>
    </row>
    <row r="61" ht="14.25">
      <c r="D61" s="11"/>
    </row>
    <row r="62" ht="14.25">
      <c r="D62" s="11"/>
    </row>
    <row r="63" ht="14.25">
      <c r="D63" s="11"/>
    </row>
    <row r="64" ht="14.25">
      <c r="D64" s="11"/>
    </row>
    <row r="65" ht="14.25">
      <c r="D65" s="11"/>
    </row>
    <row r="66" ht="14.25">
      <c r="D66" s="11"/>
    </row>
    <row r="67" ht="14.25">
      <c r="D67" s="11"/>
    </row>
    <row r="68" ht="14.25">
      <c r="D68" s="11"/>
    </row>
    <row r="69" ht="14.25">
      <c r="D69" s="11"/>
    </row>
    <row r="70" ht="14.25">
      <c r="D70" s="11"/>
    </row>
    <row r="71" ht="14.25">
      <c r="D71" s="11"/>
    </row>
    <row r="72" ht="14.25">
      <c r="D72" s="11"/>
    </row>
    <row r="73" ht="14.25">
      <c r="D73" s="11"/>
    </row>
    <row r="74" spans="4:20" ht="14.25">
      <c r="D74" s="11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4:20" ht="14.25">
      <c r="D75" s="11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ht="14.25">
      <c r="D76" s="11"/>
    </row>
    <row r="77" ht="14.25">
      <c r="D77" s="11"/>
    </row>
    <row r="78" ht="14.25">
      <c r="D78" s="11"/>
    </row>
    <row r="79" ht="14.25">
      <c r="D79" s="11"/>
    </row>
    <row r="80" ht="14.25">
      <c r="D80" s="11"/>
    </row>
    <row r="81" ht="14.25">
      <c r="D81" s="11"/>
    </row>
    <row r="82" ht="14.25">
      <c r="D82" s="11"/>
    </row>
    <row r="83" ht="14.25">
      <c r="D83" s="11"/>
    </row>
    <row r="84" ht="14.25">
      <c r="D84" s="11"/>
    </row>
    <row r="85" ht="14.25">
      <c r="D85" s="11"/>
    </row>
    <row r="86" ht="14.25">
      <c r="D86" s="11"/>
    </row>
    <row r="87" ht="14.25">
      <c r="D87" s="11"/>
    </row>
    <row r="88" ht="14.25">
      <c r="D88" s="11"/>
    </row>
    <row r="89" ht="14.25">
      <c r="D89" s="11"/>
    </row>
    <row r="90" ht="14.25">
      <c r="D90" s="11"/>
    </row>
    <row r="91" ht="14.25">
      <c r="D91" s="11"/>
    </row>
    <row r="92" ht="14.25">
      <c r="D92" s="11"/>
    </row>
    <row r="93" ht="14.25">
      <c r="D93" s="11"/>
    </row>
    <row r="94" ht="14.25">
      <c r="D94" s="11"/>
    </row>
    <row r="95" ht="14.25">
      <c r="D95" s="11"/>
    </row>
    <row r="96" ht="14.25">
      <c r="D96" s="11"/>
    </row>
    <row r="97" ht="14.25">
      <c r="D97" s="11"/>
    </row>
    <row r="98" ht="14.25">
      <c r="D98" s="11"/>
    </row>
    <row r="99" ht="14.25">
      <c r="D99" s="11"/>
    </row>
    <row r="100" ht="14.25">
      <c r="D100" s="11"/>
    </row>
    <row r="101" ht="14.25">
      <c r="D101" s="11"/>
    </row>
    <row r="102" ht="14.25">
      <c r="D102" s="11"/>
    </row>
    <row r="103" ht="14.25">
      <c r="D103" s="11"/>
    </row>
    <row r="104" ht="14.25">
      <c r="D104" s="11"/>
    </row>
    <row r="105" ht="14.25">
      <c r="D105" s="11"/>
    </row>
    <row r="106" ht="14.25">
      <c r="D106" s="11"/>
    </row>
    <row r="107" ht="14.25">
      <c r="D107" s="11"/>
    </row>
    <row r="108" ht="14.25">
      <c r="D108" s="11"/>
    </row>
    <row r="109" ht="14.25">
      <c r="D109" s="11"/>
    </row>
    <row r="110" ht="14.25">
      <c r="D110" s="11"/>
    </row>
    <row r="111" ht="14.25">
      <c r="D111" s="11"/>
    </row>
    <row r="112" ht="14.25">
      <c r="D112" s="11"/>
    </row>
    <row r="113" ht="14.25">
      <c r="D113" s="11"/>
    </row>
    <row r="114" ht="14.25">
      <c r="D114" s="11"/>
    </row>
    <row r="115" ht="14.25">
      <c r="D115" s="11"/>
    </row>
    <row r="116" ht="14.25">
      <c r="D116" s="11"/>
    </row>
    <row r="117" ht="14.25">
      <c r="D117" s="11"/>
    </row>
    <row r="118" ht="14.25">
      <c r="D118" s="11"/>
    </row>
    <row r="119" ht="14.25">
      <c r="D119" s="11"/>
    </row>
    <row r="120" ht="14.25">
      <c r="D120" s="11"/>
    </row>
    <row r="121" ht="14.25">
      <c r="D121" s="11"/>
    </row>
    <row r="122" ht="14.25">
      <c r="D122" s="11"/>
    </row>
    <row r="123" ht="14.25">
      <c r="D123" s="11"/>
    </row>
    <row r="124" ht="14.25">
      <c r="D124" s="11"/>
    </row>
    <row r="125" ht="14.25">
      <c r="D125" s="11"/>
    </row>
    <row r="126" ht="14.25">
      <c r="D126" s="11"/>
    </row>
    <row r="127" ht="14.25">
      <c r="D127" s="11"/>
    </row>
    <row r="128" ht="14.25">
      <c r="D128" s="11"/>
    </row>
    <row r="129" ht="14.25">
      <c r="D129" s="11"/>
    </row>
    <row r="130" ht="14.25">
      <c r="D130" s="11"/>
    </row>
    <row r="131" ht="14.25">
      <c r="D131" s="11"/>
    </row>
    <row r="132" ht="14.25">
      <c r="D132" s="11"/>
    </row>
  </sheetData>
  <mergeCells count="10">
    <mergeCell ref="B3:B5"/>
    <mergeCell ref="F3:J3"/>
    <mergeCell ref="Q3:T3"/>
    <mergeCell ref="D3:E4"/>
    <mergeCell ref="L3:M4"/>
    <mergeCell ref="N3:O4"/>
    <mergeCell ref="F4:G4"/>
    <mergeCell ref="H4:I4"/>
    <mergeCell ref="Q4:R4"/>
    <mergeCell ref="S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showGridLines="0" zoomScale="75" zoomScaleNormal="75" workbookViewId="0" topLeftCell="A1">
      <selection activeCell="B1" sqref="B1:G1"/>
    </sheetView>
  </sheetViews>
  <sheetFormatPr defaultColWidth="8.625" defaultRowHeight="12.75"/>
  <cols>
    <col min="1" max="1" width="0.875" style="2" customWidth="1"/>
    <col min="2" max="2" width="14.125" style="2" customWidth="1"/>
    <col min="3" max="3" width="0.875" style="2" customWidth="1"/>
    <col min="4" max="6" width="10.875" style="2" customWidth="1"/>
    <col min="7" max="7" width="10.625" style="2" customWidth="1"/>
    <col min="8" max="9" width="10.875" style="2" customWidth="1"/>
    <col min="10" max="10" width="10.375" style="2" customWidth="1"/>
    <col min="11" max="12" width="10.875" style="2" customWidth="1"/>
    <col min="13" max="13" width="10.375" style="2" customWidth="1"/>
    <col min="14" max="15" width="10.875" style="2" customWidth="1"/>
    <col min="16" max="16" width="9.00390625" style="2" customWidth="1"/>
    <col min="17" max="18" width="10.875" style="2" customWidth="1"/>
    <col min="19" max="19" width="9.125" style="2" customWidth="1"/>
    <col min="20" max="21" width="10.875" style="2" customWidth="1"/>
    <col min="22" max="22" width="1.12109375" style="2" customWidth="1"/>
    <col min="23" max="23" width="9.125" style="2" customWidth="1"/>
    <col min="24" max="25" width="10.875" style="2" customWidth="1"/>
    <col min="26" max="26" width="9.125" style="2" customWidth="1"/>
    <col min="27" max="28" width="10.875" style="2" customWidth="1"/>
    <col min="29" max="29" width="4.00390625" style="2" customWidth="1"/>
    <col min="30" max="16384" width="8.625" style="2" customWidth="1"/>
  </cols>
  <sheetData>
    <row r="1" spans="1:28" ht="27.75" customHeight="1" thickBot="1">
      <c r="A1" s="4"/>
      <c r="B1" s="61" t="s">
        <v>46</v>
      </c>
      <c r="C1" s="61"/>
      <c r="D1" s="61"/>
      <c r="E1" s="61"/>
      <c r="F1" s="61"/>
      <c r="G1" s="61"/>
      <c r="H1" s="4"/>
      <c r="I1" s="4"/>
      <c r="J1" s="4"/>
      <c r="K1" s="4"/>
      <c r="L1" s="4"/>
      <c r="M1" s="4"/>
      <c r="N1" s="4"/>
      <c r="O1" s="3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1"/>
      <c r="AB1" s="33" t="s">
        <v>2</v>
      </c>
    </row>
    <row r="2" spans="2:28" ht="15" customHeight="1">
      <c r="B2" s="39" t="s">
        <v>5</v>
      </c>
      <c r="C2" s="5"/>
      <c r="D2" s="46" t="s">
        <v>11</v>
      </c>
      <c r="E2" s="68"/>
      <c r="F2" s="47"/>
      <c r="G2" s="42" t="s">
        <v>47</v>
      </c>
      <c r="H2" s="64"/>
      <c r="I2" s="64"/>
      <c r="J2" s="64"/>
      <c r="K2" s="64"/>
      <c r="L2" s="64"/>
      <c r="M2" s="64"/>
      <c r="N2" s="64"/>
      <c r="O2" s="36" t="s">
        <v>4</v>
      </c>
      <c r="P2" s="54" t="s">
        <v>8</v>
      </c>
      <c r="Q2" s="55"/>
      <c r="R2" s="66"/>
      <c r="S2" s="54" t="s">
        <v>48</v>
      </c>
      <c r="T2" s="55"/>
      <c r="U2" s="55"/>
      <c r="W2" s="44" t="s">
        <v>49</v>
      </c>
      <c r="X2" s="65"/>
      <c r="Y2" s="65"/>
      <c r="Z2" s="65"/>
      <c r="AA2" s="65"/>
      <c r="AB2" s="65"/>
    </row>
    <row r="3" spans="2:28" ht="15" customHeight="1">
      <c r="B3" s="62"/>
      <c r="C3" s="5"/>
      <c r="D3" s="48"/>
      <c r="E3" s="69"/>
      <c r="F3" s="49"/>
      <c r="G3" s="58" t="s">
        <v>42</v>
      </c>
      <c r="H3" s="60"/>
      <c r="I3" s="59"/>
      <c r="J3" s="58" t="s">
        <v>43</v>
      </c>
      <c r="K3" s="60"/>
      <c r="L3" s="59"/>
      <c r="M3" s="24" t="s">
        <v>12</v>
      </c>
      <c r="N3" s="25"/>
      <c r="O3" s="36" t="s">
        <v>13</v>
      </c>
      <c r="P3" s="56"/>
      <c r="Q3" s="57"/>
      <c r="R3" s="67"/>
      <c r="S3" s="56"/>
      <c r="T3" s="57"/>
      <c r="U3" s="57"/>
      <c r="V3" s="6"/>
      <c r="W3" s="58" t="s">
        <v>9</v>
      </c>
      <c r="X3" s="60"/>
      <c r="Y3" s="59"/>
      <c r="Z3" s="58" t="s">
        <v>10</v>
      </c>
      <c r="AA3" s="60"/>
      <c r="AB3" s="60"/>
    </row>
    <row r="4" spans="1:28" ht="15" customHeight="1">
      <c r="A4" s="7"/>
      <c r="B4" s="63"/>
      <c r="C4" s="9"/>
      <c r="D4" s="8" t="s">
        <v>17</v>
      </c>
      <c r="E4" s="26" t="s">
        <v>18</v>
      </c>
      <c r="F4" s="26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7" t="s">
        <v>18</v>
      </c>
      <c r="O4" s="28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6" t="s">
        <v>19</v>
      </c>
      <c r="V4" s="6"/>
      <c r="W4" s="26" t="s">
        <v>17</v>
      </c>
      <c r="X4" s="26" t="s">
        <v>18</v>
      </c>
      <c r="Y4" s="26" t="s">
        <v>19</v>
      </c>
      <c r="Z4" s="26" t="s">
        <v>17</v>
      </c>
      <c r="AA4" s="26" t="s">
        <v>18</v>
      </c>
      <c r="AB4" s="26" t="s">
        <v>19</v>
      </c>
    </row>
    <row r="5" spans="2:28" ht="29.25" customHeight="1">
      <c r="B5" s="37" t="s">
        <v>63</v>
      </c>
      <c r="C5" s="5"/>
      <c r="D5" s="11">
        <v>41112</v>
      </c>
      <c r="E5" s="2">
        <v>23750</v>
      </c>
      <c r="F5" s="2">
        <v>17362</v>
      </c>
      <c r="G5" s="2">
        <v>39301</v>
      </c>
      <c r="H5" s="2">
        <v>21985</v>
      </c>
      <c r="I5" s="2">
        <v>17316</v>
      </c>
      <c r="J5" s="2">
        <v>1402</v>
      </c>
      <c r="K5" s="2">
        <v>1356</v>
      </c>
      <c r="L5" s="2">
        <v>46</v>
      </c>
      <c r="M5" s="2">
        <v>326</v>
      </c>
      <c r="N5" s="2">
        <v>326</v>
      </c>
      <c r="O5" s="15" t="s">
        <v>20</v>
      </c>
      <c r="P5" s="2">
        <v>40</v>
      </c>
      <c r="Q5" s="2">
        <v>40</v>
      </c>
      <c r="R5" s="15" t="s">
        <v>20</v>
      </c>
      <c r="S5" s="2">
        <v>43</v>
      </c>
      <c r="T5" s="2">
        <v>43</v>
      </c>
      <c r="U5" s="15" t="s">
        <v>20</v>
      </c>
      <c r="V5" s="15"/>
      <c r="W5" s="12">
        <v>121</v>
      </c>
      <c r="X5" s="2">
        <v>120</v>
      </c>
      <c r="Y5" s="2">
        <v>1</v>
      </c>
      <c r="Z5" s="2">
        <v>121</v>
      </c>
      <c r="AA5" s="2">
        <v>119</v>
      </c>
      <c r="AB5" s="2">
        <v>2</v>
      </c>
    </row>
    <row r="6" spans="2:28" ht="15" customHeight="1">
      <c r="B6" s="38" t="s">
        <v>56</v>
      </c>
      <c r="C6" s="5"/>
      <c r="D6" s="11">
        <v>40480</v>
      </c>
      <c r="E6" s="2">
        <v>23019</v>
      </c>
      <c r="F6" s="2">
        <v>17461</v>
      </c>
      <c r="G6" s="2">
        <v>38670</v>
      </c>
      <c r="H6" s="2">
        <v>21251</v>
      </c>
      <c r="I6" s="2">
        <v>17419</v>
      </c>
      <c r="J6" s="2">
        <v>1401</v>
      </c>
      <c r="K6" s="2">
        <v>1359</v>
      </c>
      <c r="L6" s="2">
        <v>42</v>
      </c>
      <c r="M6" s="2">
        <v>326</v>
      </c>
      <c r="N6" s="2">
        <v>326</v>
      </c>
      <c r="O6" s="15" t="s">
        <v>20</v>
      </c>
      <c r="P6" s="2">
        <v>40</v>
      </c>
      <c r="Q6" s="2">
        <v>40</v>
      </c>
      <c r="R6" s="15" t="s">
        <v>20</v>
      </c>
      <c r="S6" s="2">
        <v>43</v>
      </c>
      <c r="T6" s="2">
        <v>43</v>
      </c>
      <c r="U6" s="15" t="s">
        <v>20</v>
      </c>
      <c r="V6" s="15"/>
      <c r="W6" s="12">
        <v>118</v>
      </c>
      <c r="X6" s="2">
        <v>117</v>
      </c>
      <c r="Y6" s="2">
        <v>1</v>
      </c>
      <c r="Z6" s="2">
        <v>118</v>
      </c>
      <c r="AA6" s="2">
        <v>116</v>
      </c>
      <c r="AB6" s="2">
        <v>2</v>
      </c>
    </row>
    <row r="7" spans="2:28" ht="15" customHeight="1">
      <c r="B7" s="38" t="s">
        <v>57</v>
      </c>
      <c r="C7" s="5"/>
      <c r="D7" s="11">
        <v>39705</v>
      </c>
      <c r="E7" s="2">
        <v>22328</v>
      </c>
      <c r="F7" s="2">
        <v>17377</v>
      </c>
      <c r="G7" s="2">
        <v>37955</v>
      </c>
      <c r="H7" s="2">
        <v>20600</v>
      </c>
      <c r="I7" s="2">
        <v>17355</v>
      </c>
      <c r="J7" s="2">
        <v>1346</v>
      </c>
      <c r="K7" s="2">
        <v>1324</v>
      </c>
      <c r="L7" s="2">
        <v>22</v>
      </c>
      <c r="M7" s="2">
        <v>321</v>
      </c>
      <c r="N7" s="2">
        <v>321</v>
      </c>
      <c r="O7" s="15" t="s">
        <v>20</v>
      </c>
      <c r="P7" s="2">
        <v>40</v>
      </c>
      <c r="Q7" s="2">
        <v>40</v>
      </c>
      <c r="R7" s="15" t="s">
        <v>20</v>
      </c>
      <c r="S7" s="2">
        <v>43</v>
      </c>
      <c r="T7" s="2">
        <v>43</v>
      </c>
      <c r="U7" s="15" t="s">
        <v>20</v>
      </c>
      <c r="V7" s="15"/>
      <c r="W7" s="12">
        <v>102</v>
      </c>
      <c r="X7" s="2">
        <v>101</v>
      </c>
      <c r="Y7" s="2">
        <v>1</v>
      </c>
      <c r="Z7" s="2">
        <v>104</v>
      </c>
      <c r="AA7" s="2">
        <v>102</v>
      </c>
      <c r="AB7" s="2">
        <v>2</v>
      </c>
    </row>
    <row r="8" spans="2:28" ht="15" customHeight="1">
      <c r="B8" s="38" t="s">
        <v>60</v>
      </c>
      <c r="C8" s="5"/>
      <c r="D8" s="11">
        <v>38357</v>
      </c>
      <c r="E8" s="2">
        <v>21252</v>
      </c>
      <c r="F8" s="2">
        <v>17105</v>
      </c>
      <c r="G8" s="2">
        <v>36693</v>
      </c>
      <c r="H8" s="2">
        <v>19610</v>
      </c>
      <c r="I8" s="2">
        <v>17083</v>
      </c>
      <c r="J8" s="2">
        <v>1308</v>
      </c>
      <c r="K8" s="2">
        <v>1286</v>
      </c>
      <c r="L8" s="2">
        <v>22</v>
      </c>
      <c r="M8" s="2">
        <v>317</v>
      </c>
      <c r="N8" s="2">
        <v>317</v>
      </c>
      <c r="O8" s="15" t="s">
        <v>20</v>
      </c>
      <c r="P8" s="2">
        <v>39</v>
      </c>
      <c r="Q8" s="2">
        <v>39</v>
      </c>
      <c r="R8" s="15" t="s">
        <v>20</v>
      </c>
      <c r="S8" s="15" t="s">
        <v>20</v>
      </c>
      <c r="T8" s="15" t="s">
        <v>20</v>
      </c>
      <c r="U8" s="15" t="s">
        <v>20</v>
      </c>
      <c r="V8" s="15"/>
      <c r="W8" s="12">
        <v>98</v>
      </c>
      <c r="X8" s="2">
        <v>97</v>
      </c>
      <c r="Y8" s="2">
        <v>1</v>
      </c>
      <c r="Z8" s="2">
        <v>100</v>
      </c>
      <c r="AA8" s="2">
        <v>98</v>
      </c>
      <c r="AB8" s="2">
        <v>2</v>
      </c>
    </row>
    <row r="9" spans="2:28" ht="30" customHeight="1">
      <c r="B9" s="38" t="s">
        <v>61</v>
      </c>
      <c r="C9" s="5"/>
      <c r="D9" s="11">
        <v>37102</v>
      </c>
      <c r="E9" s="11">
        <v>20247</v>
      </c>
      <c r="F9" s="11">
        <v>16855</v>
      </c>
      <c r="G9" s="11">
        <v>35501</v>
      </c>
      <c r="H9" s="11">
        <v>18662</v>
      </c>
      <c r="I9" s="11">
        <v>16839</v>
      </c>
      <c r="J9" s="11">
        <v>1281</v>
      </c>
      <c r="K9" s="11">
        <v>1265</v>
      </c>
      <c r="L9" s="11">
        <v>16</v>
      </c>
      <c r="M9" s="11">
        <v>282</v>
      </c>
      <c r="N9" s="11">
        <v>282</v>
      </c>
      <c r="O9" s="15" t="s">
        <v>52</v>
      </c>
      <c r="P9" s="11">
        <v>38</v>
      </c>
      <c r="Q9" s="11">
        <v>38</v>
      </c>
      <c r="R9" s="15" t="s">
        <v>52</v>
      </c>
      <c r="S9" s="15" t="s">
        <v>52</v>
      </c>
      <c r="T9" s="15" t="s">
        <v>52</v>
      </c>
      <c r="U9" s="15" t="s">
        <v>52</v>
      </c>
      <c r="V9" s="15"/>
      <c r="W9" s="14">
        <v>96</v>
      </c>
      <c r="X9" s="11">
        <v>95</v>
      </c>
      <c r="Y9" s="11">
        <v>1</v>
      </c>
      <c r="Z9" s="11">
        <v>98</v>
      </c>
      <c r="AA9" s="11">
        <v>96</v>
      </c>
      <c r="AB9" s="11">
        <v>2</v>
      </c>
    </row>
    <row r="10" spans="2:28" ht="30" customHeight="1">
      <c r="B10" s="10" t="s">
        <v>21</v>
      </c>
      <c r="C10" s="5"/>
      <c r="D10" s="11">
        <v>9942</v>
      </c>
      <c r="E10" s="11">
        <v>5651</v>
      </c>
      <c r="F10" s="11">
        <v>4291</v>
      </c>
      <c r="G10" s="11">
        <v>9571</v>
      </c>
      <c r="H10" s="11">
        <v>5280</v>
      </c>
      <c r="I10" s="11">
        <v>4291</v>
      </c>
      <c r="J10" s="11">
        <v>118</v>
      </c>
      <c r="K10" s="11">
        <v>118</v>
      </c>
      <c r="L10" s="34" t="s">
        <v>52</v>
      </c>
      <c r="M10" s="11">
        <v>215</v>
      </c>
      <c r="N10" s="11">
        <v>215</v>
      </c>
      <c r="O10" s="15" t="s">
        <v>52</v>
      </c>
      <c r="P10" s="11">
        <v>38</v>
      </c>
      <c r="Q10" s="11">
        <v>38</v>
      </c>
      <c r="R10" s="15" t="s">
        <v>52</v>
      </c>
      <c r="S10" s="15" t="s">
        <v>52</v>
      </c>
      <c r="T10" s="15" t="s">
        <v>52</v>
      </c>
      <c r="U10" s="15" t="s">
        <v>52</v>
      </c>
      <c r="V10" s="11">
        <f>SUM(V12:V19)</f>
        <v>0</v>
      </c>
      <c r="W10" s="14">
        <v>96</v>
      </c>
      <c r="X10" s="11">
        <v>95</v>
      </c>
      <c r="Y10" s="11">
        <v>1</v>
      </c>
      <c r="Z10" s="11">
        <v>98</v>
      </c>
      <c r="AA10" s="11">
        <v>96</v>
      </c>
      <c r="AB10" s="11">
        <v>2</v>
      </c>
    </row>
    <row r="11" spans="2:28" ht="30" customHeight="1">
      <c r="B11" s="10" t="s">
        <v>22</v>
      </c>
      <c r="C11" s="5"/>
      <c r="D11" s="11">
        <v>27160</v>
      </c>
      <c r="E11" s="11">
        <v>14596</v>
      </c>
      <c r="F11" s="11">
        <v>12564</v>
      </c>
      <c r="G11" s="11">
        <v>25930</v>
      </c>
      <c r="H11" s="11">
        <v>13382</v>
      </c>
      <c r="I11" s="11">
        <v>12548</v>
      </c>
      <c r="J11" s="11">
        <v>1163</v>
      </c>
      <c r="K11" s="11">
        <v>1147</v>
      </c>
      <c r="L11" s="11">
        <v>16</v>
      </c>
      <c r="M11" s="11">
        <v>67</v>
      </c>
      <c r="N11" s="11">
        <v>67</v>
      </c>
      <c r="O11" s="15" t="s">
        <v>40</v>
      </c>
      <c r="P11" s="15" t="s">
        <v>40</v>
      </c>
      <c r="Q11" s="15" t="s">
        <v>40</v>
      </c>
      <c r="R11" s="15" t="s">
        <v>40</v>
      </c>
      <c r="S11" s="15" t="s">
        <v>40</v>
      </c>
      <c r="T11" s="15" t="s">
        <v>40</v>
      </c>
      <c r="U11" s="15" t="s">
        <v>40</v>
      </c>
      <c r="V11" s="11">
        <f>SUM(V20:V27)</f>
        <v>0</v>
      </c>
      <c r="W11" s="16" t="s">
        <v>53</v>
      </c>
      <c r="X11" s="34" t="s">
        <v>53</v>
      </c>
      <c r="Y11" s="34" t="s">
        <v>53</v>
      </c>
      <c r="Z11" s="34" t="s">
        <v>53</v>
      </c>
      <c r="AA11" s="34" t="s">
        <v>53</v>
      </c>
      <c r="AB11" s="34" t="s">
        <v>53</v>
      </c>
    </row>
    <row r="12" spans="2:28" ht="30" customHeight="1">
      <c r="B12" s="10" t="s">
        <v>23</v>
      </c>
      <c r="C12" s="5"/>
      <c r="D12" s="11">
        <v>1453</v>
      </c>
      <c r="E12" s="2">
        <v>907</v>
      </c>
      <c r="F12" s="2">
        <v>546</v>
      </c>
      <c r="G12" s="2">
        <v>1297</v>
      </c>
      <c r="H12" s="2">
        <v>751</v>
      </c>
      <c r="I12" s="2">
        <v>546</v>
      </c>
      <c r="J12" s="2">
        <v>118</v>
      </c>
      <c r="K12" s="2">
        <v>118</v>
      </c>
      <c r="L12" s="15" t="s">
        <v>52</v>
      </c>
      <c r="M12" s="15" t="s">
        <v>52</v>
      </c>
      <c r="N12" s="15" t="s">
        <v>52</v>
      </c>
      <c r="O12" s="15" t="s">
        <v>52</v>
      </c>
      <c r="P12" s="2">
        <v>38</v>
      </c>
      <c r="Q12" s="2">
        <v>38</v>
      </c>
      <c r="R12" s="15" t="s">
        <v>40</v>
      </c>
      <c r="S12" s="15" t="s">
        <v>40</v>
      </c>
      <c r="T12" s="15" t="s">
        <v>40</v>
      </c>
      <c r="U12" s="15" t="s">
        <v>40</v>
      </c>
      <c r="V12" s="15"/>
      <c r="W12" s="14">
        <v>96</v>
      </c>
      <c r="X12" s="2">
        <v>95</v>
      </c>
      <c r="Y12" s="2">
        <v>1</v>
      </c>
      <c r="Z12" s="2">
        <v>98</v>
      </c>
      <c r="AA12" s="2">
        <v>96</v>
      </c>
      <c r="AB12" s="2">
        <v>2</v>
      </c>
    </row>
    <row r="13" spans="2:28" ht="15" customHeight="1">
      <c r="B13" s="10" t="s">
        <v>24</v>
      </c>
      <c r="C13" s="5"/>
      <c r="D13" s="11">
        <v>1337</v>
      </c>
      <c r="E13" s="2">
        <v>1019</v>
      </c>
      <c r="F13" s="2">
        <v>318</v>
      </c>
      <c r="G13" s="2">
        <v>1337</v>
      </c>
      <c r="H13" s="2">
        <v>1019</v>
      </c>
      <c r="I13" s="2">
        <v>318</v>
      </c>
      <c r="J13" s="15" t="s">
        <v>52</v>
      </c>
      <c r="K13" s="15" t="s">
        <v>52</v>
      </c>
      <c r="L13" s="15" t="s">
        <v>52</v>
      </c>
      <c r="M13" s="15" t="s">
        <v>52</v>
      </c>
      <c r="N13" s="15" t="s">
        <v>52</v>
      </c>
      <c r="O13" s="15" t="s">
        <v>52</v>
      </c>
      <c r="P13" s="15" t="s">
        <v>40</v>
      </c>
      <c r="Q13" s="15" t="s">
        <v>40</v>
      </c>
      <c r="R13" s="15" t="s">
        <v>40</v>
      </c>
      <c r="S13" s="15" t="s">
        <v>40</v>
      </c>
      <c r="T13" s="15" t="s">
        <v>40</v>
      </c>
      <c r="U13" s="15" t="s">
        <v>40</v>
      </c>
      <c r="V13" s="15"/>
      <c r="W13" s="16" t="s">
        <v>53</v>
      </c>
      <c r="X13" s="34" t="s">
        <v>53</v>
      </c>
      <c r="Y13" s="34" t="s">
        <v>53</v>
      </c>
      <c r="Z13" s="34" t="s">
        <v>53</v>
      </c>
      <c r="AA13" s="34" t="s">
        <v>53</v>
      </c>
      <c r="AB13" s="34" t="s">
        <v>53</v>
      </c>
    </row>
    <row r="14" spans="2:28" ht="15" customHeight="1">
      <c r="B14" s="10" t="s">
        <v>25</v>
      </c>
      <c r="C14" s="5"/>
      <c r="D14" s="11">
        <v>380</v>
      </c>
      <c r="E14" s="2">
        <v>262</v>
      </c>
      <c r="F14" s="2">
        <v>118</v>
      </c>
      <c r="G14" s="2">
        <v>380</v>
      </c>
      <c r="H14" s="2">
        <v>262</v>
      </c>
      <c r="I14" s="2">
        <v>118</v>
      </c>
      <c r="J14" s="15" t="s">
        <v>52</v>
      </c>
      <c r="K14" s="15" t="s">
        <v>52</v>
      </c>
      <c r="L14" s="15" t="s">
        <v>52</v>
      </c>
      <c r="M14" s="15" t="s">
        <v>52</v>
      </c>
      <c r="N14" s="15" t="s">
        <v>52</v>
      </c>
      <c r="O14" s="15" t="s">
        <v>52</v>
      </c>
      <c r="P14" s="15" t="s">
        <v>40</v>
      </c>
      <c r="Q14" s="15" t="s">
        <v>40</v>
      </c>
      <c r="R14" s="15" t="s">
        <v>40</v>
      </c>
      <c r="S14" s="15" t="s">
        <v>40</v>
      </c>
      <c r="T14" s="15" t="s">
        <v>40</v>
      </c>
      <c r="U14" s="15" t="s">
        <v>40</v>
      </c>
      <c r="V14" s="15"/>
      <c r="W14" s="16" t="s">
        <v>53</v>
      </c>
      <c r="X14" s="34" t="s">
        <v>53</v>
      </c>
      <c r="Y14" s="34" t="s">
        <v>53</v>
      </c>
      <c r="Z14" s="34" t="s">
        <v>53</v>
      </c>
      <c r="AA14" s="34" t="s">
        <v>53</v>
      </c>
      <c r="AB14" s="34" t="s">
        <v>53</v>
      </c>
    </row>
    <row r="15" spans="2:28" ht="15" customHeight="1">
      <c r="B15" s="10" t="s">
        <v>26</v>
      </c>
      <c r="C15" s="5"/>
      <c r="D15" s="11">
        <v>535</v>
      </c>
      <c r="E15" s="2">
        <v>352</v>
      </c>
      <c r="F15" s="2">
        <v>183</v>
      </c>
      <c r="G15" s="2">
        <v>535</v>
      </c>
      <c r="H15" s="2">
        <v>352</v>
      </c>
      <c r="I15" s="2">
        <v>183</v>
      </c>
      <c r="J15" s="15" t="s">
        <v>52</v>
      </c>
      <c r="K15" s="15" t="s">
        <v>52</v>
      </c>
      <c r="L15" s="15" t="s">
        <v>52</v>
      </c>
      <c r="M15" s="15" t="s">
        <v>52</v>
      </c>
      <c r="N15" s="15" t="s">
        <v>52</v>
      </c>
      <c r="O15" s="15" t="s">
        <v>52</v>
      </c>
      <c r="P15" s="15" t="s">
        <v>40</v>
      </c>
      <c r="Q15" s="15" t="s">
        <v>40</v>
      </c>
      <c r="R15" s="15" t="s">
        <v>40</v>
      </c>
      <c r="S15" s="15" t="s">
        <v>40</v>
      </c>
      <c r="T15" s="15" t="s">
        <v>40</v>
      </c>
      <c r="U15" s="15" t="s">
        <v>40</v>
      </c>
      <c r="V15" s="15"/>
      <c r="W15" s="16" t="s">
        <v>53</v>
      </c>
      <c r="X15" s="34" t="s">
        <v>53</v>
      </c>
      <c r="Y15" s="34" t="s">
        <v>53</v>
      </c>
      <c r="Z15" s="34" t="s">
        <v>53</v>
      </c>
      <c r="AA15" s="34" t="s">
        <v>53</v>
      </c>
      <c r="AB15" s="34" t="s">
        <v>53</v>
      </c>
    </row>
    <row r="16" spans="2:28" ht="15" customHeight="1">
      <c r="B16" s="10" t="s">
        <v>27</v>
      </c>
      <c r="C16" s="5"/>
      <c r="D16" s="11">
        <v>403</v>
      </c>
      <c r="E16" s="2">
        <v>375</v>
      </c>
      <c r="F16" s="2">
        <v>28</v>
      </c>
      <c r="G16" s="2">
        <v>251</v>
      </c>
      <c r="H16" s="2">
        <v>223</v>
      </c>
      <c r="I16" s="2">
        <v>28</v>
      </c>
      <c r="J16" s="15" t="s">
        <v>52</v>
      </c>
      <c r="K16" s="15" t="s">
        <v>52</v>
      </c>
      <c r="L16" s="15" t="s">
        <v>52</v>
      </c>
      <c r="M16" s="2">
        <v>152</v>
      </c>
      <c r="N16" s="15">
        <v>152</v>
      </c>
      <c r="O16" s="15" t="s">
        <v>52</v>
      </c>
      <c r="P16" s="15" t="s">
        <v>40</v>
      </c>
      <c r="Q16" s="15" t="s">
        <v>40</v>
      </c>
      <c r="R16" s="15" t="s">
        <v>40</v>
      </c>
      <c r="S16" s="15" t="s">
        <v>40</v>
      </c>
      <c r="T16" s="15" t="s">
        <v>40</v>
      </c>
      <c r="U16" s="15" t="s">
        <v>40</v>
      </c>
      <c r="V16" s="15"/>
      <c r="W16" s="16" t="s">
        <v>53</v>
      </c>
      <c r="X16" s="34" t="s">
        <v>53</v>
      </c>
      <c r="Y16" s="34" t="s">
        <v>53</v>
      </c>
      <c r="Z16" s="34" t="s">
        <v>53</v>
      </c>
      <c r="AA16" s="34" t="s">
        <v>53</v>
      </c>
      <c r="AB16" s="34" t="s">
        <v>53</v>
      </c>
    </row>
    <row r="17" spans="2:28" ht="15" customHeight="1">
      <c r="B17" s="10" t="s">
        <v>28</v>
      </c>
      <c r="C17" s="5"/>
      <c r="D17" s="11">
        <v>3197</v>
      </c>
      <c r="E17" s="2">
        <v>1611</v>
      </c>
      <c r="F17" s="2">
        <v>1586</v>
      </c>
      <c r="G17" s="2">
        <v>3197</v>
      </c>
      <c r="H17" s="2">
        <v>1611</v>
      </c>
      <c r="I17" s="2">
        <v>1586</v>
      </c>
      <c r="J17" s="15" t="s">
        <v>52</v>
      </c>
      <c r="K17" s="15" t="s">
        <v>52</v>
      </c>
      <c r="L17" s="15" t="s">
        <v>52</v>
      </c>
      <c r="M17" s="15" t="s">
        <v>52</v>
      </c>
      <c r="N17" s="15" t="s">
        <v>52</v>
      </c>
      <c r="O17" s="15" t="s">
        <v>52</v>
      </c>
      <c r="P17" s="15" t="s">
        <v>40</v>
      </c>
      <c r="Q17" s="15" t="s">
        <v>40</v>
      </c>
      <c r="R17" s="15" t="s">
        <v>40</v>
      </c>
      <c r="S17" s="15" t="s">
        <v>40</v>
      </c>
      <c r="T17" s="15" t="s">
        <v>40</v>
      </c>
      <c r="U17" s="15" t="s">
        <v>40</v>
      </c>
      <c r="V17" s="15"/>
      <c r="W17" s="16" t="s">
        <v>53</v>
      </c>
      <c r="X17" s="34" t="s">
        <v>53</v>
      </c>
      <c r="Y17" s="34" t="s">
        <v>53</v>
      </c>
      <c r="Z17" s="34" t="s">
        <v>53</v>
      </c>
      <c r="AA17" s="34" t="s">
        <v>53</v>
      </c>
      <c r="AB17" s="34" t="s">
        <v>53</v>
      </c>
    </row>
    <row r="18" spans="2:28" ht="15" customHeight="1">
      <c r="B18" s="10" t="s">
        <v>29</v>
      </c>
      <c r="C18" s="5"/>
      <c r="D18" s="11">
        <v>2082</v>
      </c>
      <c r="E18" s="2">
        <v>826</v>
      </c>
      <c r="F18" s="2">
        <v>1256</v>
      </c>
      <c r="G18" s="2">
        <v>2082</v>
      </c>
      <c r="H18" s="2">
        <v>826</v>
      </c>
      <c r="I18" s="2">
        <v>1256</v>
      </c>
      <c r="J18" s="15" t="s">
        <v>52</v>
      </c>
      <c r="K18" s="15" t="s">
        <v>52</v>
      </c>
      <c r="L18" s="15" t="s">
        <v>52</v>
      </c>
      <c r="M18" s="15" t="s">
        <v>52</v>
      </c>
      <c r="N18" s="15" t="s">
        <v>52</v>
      </c>
      <c r="O18" s="15" t="s">
        <v>52</v>
      </c>
      <c r="P18" s="15" t="s">
        <v>40</v>
      </c>
      <c r="Q18" s="15" t="s">
        <v>40</v>
      </c>
      <c r="R18" s="15" t="s">
        <v>40</v>
      </c>
      <c r="S18" s="15" t="s">
        <v>40</v>
      </c>
      <c r="T18" s="15" t="s">
        <v>40</v>
      </c>
      <c r="U18" s="15" t="s">
        <v>40</v>
      </c>
      <c r="V18" s="15"/>
      <c r="W18" s="16" t="s">
        <v>53</v>
      </c>
      <c r="X18" s="34" t="s">
        <v>53</v>
      </c>
      <c r="Y18" s="34" t="s">
        <v>53</v>
      </c>
      <c r="Z18" s="34" t="s">
        <v>53</v>
      </c>
      <c r="AA18" s="34" t="s">
        <v>53</v>
      </c>
      <c r="AB18" s="34" t="s">
        <v>53</v>
      </c>
    </row>
    <row r="19" spans="2:28" ht="15" customHeight="1">
      <c r="B19" s="10" t="s">
        <v>30</v>
      </c>
      <c r="C19" s="5"/>
      <c r="D19" s="11">
        <v>555</v>
      </c>
      <c r="E19" s="2">
        <v>299</v>
      </c>
      <c r="F19" s="2">
        <v>256</v>
      </c>
      <c r="G19" s="2">
        <v>492</v>
      </c>
      <c r="H19" s="2">
        <v>236</v>
      </c>
      <c r="I19" s="2">
        <v>256</v>
      </c>
      <c r="J19" s="15" t="s">
        <v>52</v>
      </c>
      <c r="K19" s="15" t="s">
        <v>52</v>
      </c>
      <c r="L19" s="15" t="s">
        <v>52</v>
      </c>
      <c r="M19" s="2">
        <v>63</v>
      </c>
      <c r="N19" s="15">
        <v>63</v>
      </c>
      <c r="O19" s="15" t="s">
        <v>52</v>
      </c>
      <c r="P19" s="15" t="s">
        <v>40</v>
      </c>
      <c r="Q19" s="15" t="s">
        <v>40</v>
      </c>
      <c r="R19" s="15" t="s">
        <v>40</v>
      </c>
      <c r="S19" s="15" t="s">
        <v>40</v>
      </c>
      <c r="T19" s="15" t="s">
        <v>40</v>
      </c>
      <c r="U19" s="15" t="s">
        <v>40</v>
      </c>
      <c r="V19" s="15"/>
      <c r="W19" s="16" t="s">
        <v>53</v>
      </c>
      <c r="X19" s="34" t="s">
        <v>53</v>
      </c>
      <c r="Y19" s="34" t="s">
        <v>53</v>
      </c>
      <c r="Z19" s="34" t="s">
        <v>53</v>
      </c>
      <c r="AA19" s="34" t="s">
        <v>53</v>
      </c>
      <c r="AB19" s="34" t="s">
        <v>53</v>
      </c>
    </row>
    <row r="20" spans="2:28" ht="30" customHeight="1">
      <c r="B20" s="10" t="s">
        <v>31</v>
      </c>
      <c r="C20" s="5"/>
      <c r="D20" s="11">
        <v>3880</v>
      </c>
      <c r="E20" s="2">
        <v>2164</v>
      </c>
      <c r="F20" s="2">
        <v>1716</v>
      </c>
      <c r="G20" s="2">
        <v>3880</v>
      </c>
      <c r="H20" s="2">
        <v>2164</v>
      </c>
      <c r="I20" s="2">
        <v>1716</v>
      </c>
      <c r="J20" s="15" t="s">
        <v>52</v>
      </c>
      <c r="K20" s="15" t="s">
        <v>52</v>
      </c>
      <c r="L20" s="15" t="s">
        <v>52</v>
      </c>
      <c r="M20" s="15" t="s">
        <v>52</v>
      </c>
      <c r="N20" s="15" t="s">
        <v>52</v>
      </c>
      <c r="O20" s="15" t="s">
        <v>52</v>
      </c>
      <c r="P20" s="15" t="s">
        <v>40</v>
      </c>
      <c r="Q20" s="15" t="s">
        <v>40</v>
      </c>
      <c r="R20" s="15" t="s">
        <v>40</v>
      </c>
      <c r="S20" s="15" t="s">
        <v>40</v>
      </c>
      <c r="T20" s="15" t="s">
        <v>40</v>
      </c>
      <c r="U20" s="15" t="s">
        <v>40</v>
      </c>
      <c r="V20" s="15"/>
      <c r="W20" s="16" t="s">
        <v>53</v>
      </c>
      <c r="X20" s="34" t="s">
        <v>53</v>
      </c>
      <c r="Y20" s="34" t="s">
        <v>53</v>
      </c>
      <c r="Z20" s="34" t="s">
        <v>53</v>
      </c>
      <c r="AA20" s="34" t="s">
        <v>53</v>
      </c>
      <c r="AB20" s="34" t="s">
        <v>53</v>
      </c>
    </row>
    <row r="21" spans="2:28" ht="15" customHeight="1">
      <c r="B21" s="10" t="s">
        <v>32</v>
      </c>
      <c r="C21" s="5"/>
      <c r="D21" s="11">
        <v>277</v>
      </c>
      <c r="E21" s="2">
        <v>186</v>
      </c>
      <c r="F21" s="2">
        <v>91</v>
      </c>
      <c r="G21" s="2">
        <v>210</v>
      </c>
      <c r="H21" s="2">
        <v>119</v>
      </c>
      <c r="I21" s="2">
        <v>91</v>
      </c>
      <c r="J21" s="15" t="s">
        <v>52</v>
      </c>
      <c r="K21" s="15" t="s">
        <v>52</v>
      </c>
      <c r="L21" s="15" t="s">
        <v>52</v>
      </c>
      <c r="M21" s="2">
        <v>67</v>
      </c>
      <c r="N21" s="15">
        <v>67</v>
      </c>
      <c r="O21" s="15" t="s">
        <v>52</v>
      </c>
      <c r="P21" s="15" t="s">
        <v>40</v>
      </c>
      <c r="Q21" s="15" t="s">
        <v>40</v>
      </c>
      <c r="R21" s="15" t="s">
        <v>40</v>
      </c>
      <c r="S21" s="15" t="s">
        <v>40</v>
      </c>
      <c r="T21" s="15" t="s">
        <v>40</v>
      </c>
      <c r="U21" s="15" t="s">
        <v>40</v>
      </c>
      <c r="V21" s="15"/>
      <c r="W21" s="16" t="s">
        <v>53</v>
      </c>
      <c r="X21" s="34" t="s">
        <v>53</v>
      </c>
      <c r="Y21" s="34" t="s">
        <v>53</v>
      </c>
      <c r="Z21" s="34" t="s">
        <v>53</v>
      </c>
      <c r="AA21" s="34" t="s">
        <v>53</v>
      </c>
      <c r="AB21" s="34" t="s">
        <v>53</v>
      </c>
    </row>
    <row r="22" spans="2:28" ht="15" customHeight="1">
      <c r="B22" s="10" t="s">
        <v>33</v>
      </c>
      <c r="C22" s="5"/>
      <c r="D22" s="11">
        <v>108</v>
      </c>
      <c r="E22" s="2">
        <v>99</v>
      </c>
      <c r="F22" s="2">
        <v>9</v>
      </c>
      <c r="G22" s="2">
        <v>108</v>
      </c>
      <c r="H22" s="2">
        <v>99</v>
      </c>
      <c r="I22" s="2">
        <v>9</v>
      </c>
      <c r="J22" s="15" t="s">
        <v>52</v>
      </c>
      <c r="K22" s="15" t="s">
        <v>52</v>
      </c>
      <c r="L22" s="15" t="s">
        <v>52</v>
      </c>
      <c r="M22" s="15" t="s">
        <v>52</v>
      </c>
      <c r="N22" s="15" t="s">
        <v>52</v>
      </c>
      <c r="O22" s="15" t="s">
        <v>52</v>
      </c>
      <c r="P22" s="15" t="s">
        <v>40</v>
      </c>
      <c r="Q22" s="15" t="s">
        <v>40</v>
      </c>
      <c r="R22" s="15" t="s">
        <v>40</v>
      </c>
      <c r="S22" s="15" t="s">
        <v>40</v>
      </c>
      <c r="T22" s="15" t="s">
        <v>40</v>
      </c>
      <c r="U22" s="15" t="s">
        <v>40</v>
      </c>
      <c r="V22" s="15"/>
      <c r="W22" s="16" t="s">
        <v>53</v>
      </c>
      <c r="X22" s="34" t="s">
        <v>53</v>
      </c>
      <c r="Y22" s="34" t="s">
        <v>53</v>
      </c>
      <c r="Z22" s="34" t="s">
        <v>53</v>
      </c>
      <c r="AA22" s="34" t="s">
        <v>53</v>
      </c>
      <c r="AB22" s="34" t="s">
        <v>53</v>
      </c>
    </row>
    <row r="23" spans="2:28" ht="15" customHeight="1">
      <c r="B23" s="10" t="s">
        <v>34</v>
      </c>
      <c r="C23" s="5"/>
      <c r="D23" s="11">
        <v>2070</v>
      </c>
      <c r="E23" s="2">
        <v>1364</v>
      </c>
      <c r="F23" s="2">
        <v>706</v>
      </c>
      <c r="G23" s="2">
        <v>2070</v>
      </c>
      <c r="H23" s="2">
        <v>1364</v>
      </c>
      <c r="I23" s="2">
        <v>706</v>
      </c>
      <c r="J23" s="15" t="s">
        <v>52</v>
      </c>
      <c r="K23" s="15" t="s">
        <v>52</v>
      </c>
      <c r="L23" s="15" t="s">
        <v>52</v>
      </c>
      <c r="M23" s="15" t="s">
        <v>52</v>
      </c>
      <c r="N23" s="15" t="s">
        <v>52</v>
      </c>
      <c r="O23" s="15" t="s">
        <v>52</v>
      </c>
      <c r="P23" s="15" t="s">
        <v>40</v>
      </c>
      <c r="Q23" s="15" t="s">
        <v>40</v>
      </c>
      <c r="R23" s="15" t="s">
        <v>40</v>
      </c>
      <c r="S23" s="15" t="s">
        <v>40</v>
      </c>
      <c r="T23" s="15" t="s">
        <v>40</v>
      </c>
      <c r="U23" s="15" t="s">
        <v>40</v>
      </c>
      <c r="V23" s="15"/>
      <c r="W23" s="16" t="s">
        <v>53</v>
      </c>
      <c r="X23" s="34" t="s">
        <v>53</v>
      </c>
      <c r="Y23" s="34" t="s">
        <v>53</v>
      </c>
      <c r="Z23" s="34" t="s">
        <v>53</v>
      </c>
      <c r="AA23" s="34" t="s">
        <v>53</v>
      </c>
      <c r="AB23" s="34" t="s">
        <v>53</v>
      </c>
    </row>
    <row r="24" spans="2:28" ht="15" customHeight="1">
      <c r="B24" s="10" t="s">
        <v>35</v>
      </c>
      <c r="C24" s="5"/>
      <c r="D24" s="11">
        <v>4373</v>
      </c>
      <c r="E24" s="2">
        <v>1928</v>
      </c>
      <c r="F24" s="2">
        <v>2445</v>
      </c>
      <c r="G24" s="2">
        <v>4373</v>
      </c>
      <c r="H24" s="2">
        <v>1928</v>
      </c>
      <c r="I24" s="2">
        <v>2445</v>
      </c>
      <c r="J24" s="15" t="s">
        <v>52</v>
      </c>
      <c r="K24" s="15" t="s">
        <v>52</v>
      </c>
      <c r="L24" s="15" t="s">
        <v>52</v>
      </c>
      <c r="M24" s="15" t="s">
        <v>52</v>
      </c>
      <c r="N24" s="15" t="s">
        <v>52</v>
      </c>
      <c r="O24" s="15" t="s">
        <v>52</v>
      </c>
      <c r="P24" s="15" t="s">
        <v>40</v>
      </c>
      <c r="Q24" s="15" t="s">
        <v>40</v>
      </c>
      <c r="R24" s="15" t="s">
        <v>40</v>
      </c>
      <c r="S24" s="15" t="s">
        <v>40</v>
      </c>
      <c r="T24" s="15" t="s">
        <v>40</v>
      </c>
      <c r="U24" s="15" t="s">
        <v>40</v>
      </c>
      <c r="V24" s="15"/>
      <c r="W24" s="16" t="s">
        <v>53</v>
      </c>
      <c r="X24" s="34" t="s">
        <v>53</v>
      </c>
      <c r="Y24" s="34" t="s">
        <v>53</v>
      </c>
      <c r="Z24" s="34" t="s">
        <v>53</v>
      </c>
      <c r="AA24" s="34" t="s">
        <v>53</v>
      </c>
      <c r="AB24" s="34" t="s">
        <v>53</v>
      </c>
    </row>
    <row r="25" spans="2:28" ht="15" customHeight="1">
      <c r="B25" s="10" t="s">
        <v>36</v>
      </c>
      <c r="C25" s="5"/>
      <c r="D25" s="11">
        <v>5715</v>
      </c>
      <c r="E25" s="2">
        <v>3437</v>
      </c>
      <c r="F25" s="2">
        <v>2278</v>
      </c>
      <c r="G25" s="2">
        <v>5715</v>
      </c>
      <c r="H25" s="2">
        <v>3437</v>
      </c>
      <c r="I25" s="2">
        <v>2278</v>
      </c>
      <c r="J25" s="15" t="s">
        <v>52</v>
      </c>
      <c r="K25" s="15" t="s">
        <v>52</v>
      </c>
      <c r="L25" s="15" t="s">
        <v>52</v>
      </c>
      <c r="M25" s="15" t="s">
        <v>52</v>
      </c>
      <c r="N25" s="15" t="s">
        <v>52</v>
      </c>
      <c r="O25" s="15" t="s">
        <v>52</v>
      </c>
      <c r="P25" s="15" t="s">
        <v>40</v>
      </c>
      <c r="Q25" s="15" t="s">
        <v>40</v>
      </c>
      <c r="R25" s="15" t="s">
        <v>40</v>
      </c>
      <c r="S25" s="15" t="s">
        <v>40</v>
      </c>
      <c r="T25" s="15" t="s">
        <v>40</v>
      </c>
      <c r="U25" s="15" t="s">
        <v>40</v>
      </c>
      <c r="V25" s="15"/>
      <c r="W25" s="16" t="s">
        <v>53</v>
      </c>
      <c r="X25" s="34" t="s">
        <v>53</v>
      </c>
      <c r="Y25" s="34" t="s">
        <v>53</v>
      </c>
      <c r="Z25" s="34" t="s">
        <v>53</v>
      </c>
      <c r="AA25" s="34" t="s">
        <v>53</v>
      </c>
      <c r="AB25" s="34" t="s">
        <v>53</v>
      </c>
    </row>
    <row r="26" spans="2:28" ht="15" customHeight="1">
      <c r="B26" s="10" t="s">
        <v>37</v>
      </c>
      <c r="C26" s="5"/>
      <c r="D26" s="11">
        <v>3922</v>
      </c>
      <c r="E26" s="2">
        <v>1644</v>
      </c>
      <c r="F26" s="2">
        <v>2278</v>
      </c>
      <c r="G26" s="2">
        <v>3922</v>
      </c>
      <c r="H26" s="2">
        <v>1644</v>
      </c>
      <c r="I26" s="2">
        <v>2278</v>
      </c>
      <c r="J26" s="15" t="s">
        <v>52</v>
      </c>
      <c r="K26" s="15" t="s">
        <v>52</v>
      </c>
      <c r="L26" s="15" t="s">
        <v>52</v>
      </c>
      <c r="M26" s="15" t="s">
        <v>52</v>
      </c>
      <c r="N26" s="15" t="s">
        <v>52</v>
      </c>
      <c r="O26" s="15" t="s">
        <v>52</v>
      </c>
      <c r="P26" s="15" t="s">
        <v>40</v>
      </c>
      <c r="Q26" s="15" t="s">
        <v>40</v>
      </c>
      <c r="R26" s="15" t="s">
        <v>40</v>
      </c>
      <c r="S26" s="15" t="s">
        <v>40</v>
      </c>
      <c r="T26" s="15" t="s">
        <v>40</v>
      </c>
      <c r="U26" s="15" t="s">
        <v>40</v>
      </c>
      <c r="V26" s="15"/>
      <c r="W26" s="16" t="s">
        <v>53</v>
      </c>
      <c r="X26" s="34" t="s">
        <v>53</v>
      </c>
      <c r="Y26" s="34" t="s">
        <v>53</v>
      </c>
      <c r="Z26" s="34" t="s">
        <v>53</v>
      </c>
      <c r="AA26" s="34" t="s">
        <v>53</v>
      </c>
      <c r="AB26" s="34" t="s">
        <v>53</v>
      </c>
    </row>
    <row r="27" spans="1:28" ht="15" customHeight="1" thickBot="1">
      <c r="A27" s="4"/>
      <c r="B27" s="17" t="s">
        <v>38</v>
      </c>
      <c r="C27" s="18"/>
      <c r="D27" s="19">
        <v>6815</v>
      </c>
      <c r="E27" s="4">
        <v>3774</v>
      </c>
      <c r="F27" s="4">
        <v>3041</v>
      </c>
      <c r="G27" s="4">
        <v>5652</v>
      </c>
      <c r="H27" s="4">
        <v>2627</v>
      </c>
      <c r="I27" s="4">
        <v>3025</v>
      </c>
      <c r="J27" s="4">
        <v>1163</v>
      </c>
      <c r="K27" s="4">
        <v>1147</v>
      </c>
      <c r="L27" s="20">
        <v>16</v>
      </c>
      <c r="M27" s="20" t="s">
        <v>52</v>
      </c>
      <c r="N27" s="20" t="s">
        <v>52</v>
      </c>
      <c r="O27" s="20" t="s">
        <v>52</v>
      </c>
      <c r="P27" s="20" t="s">
        <v>52</v>
      </c>
      <c r="Q27" s="20" t="s">
        <v>52</v>
      </c>
      <c r="R27" s="20" t="s">
        <v>52</v>
      </c>
      <c r="S27" s="20" t="s">
        <v>52</v>
      </c>
      <c r="T27" s="20" t="s">
        <v>52</v>
      </c>
      <c r="U27" s="20" t="s">
        <v>52</v>
      </c>
      <c r="V27" s="20"/>
      <c r="W27" s="21" t="s">
        <v>52</v>
      </c>
      <c r="X27" s="20" t="s">
        <v>52</v>
      </c>
      <c r="Y27" s="20" t="s">
        <v>52</v>
      </c>
      <c r="Z27" s="20" t="s">
        <v>52</v>
      </c>
      <c r="AA27" s="20" t="s">
        <v>52</v>
      </c>
      <c r="AB27" s="20" t="s">
        <v>52</v>
      </c>
    </row>
    <row r="28" ht="15" customHeight="1">
      <c r="B28" s="2" t="s">
        <v>39</v>
      </c>
    </row>
    <row r="29" spans="2:18" ht="15" customHeight="1">
      <c r="B29" s="2" t="s">
        <v>50</v>
      </c>
      <c r="J29" s="35"/>
      <c r="K29" s="35"/>
      <c r="L29" s="35"/>
      <c r="P29" s="35"/>
      <c r="Q29" s="35"/>
      <c r="R29" s="35"/>
    </row>
    <row r="30" spans="10:18" ht="14.25">
      <c r="J30" s="35"/>
      <c r="K30" s="35"/>
      <c r="L30" s="35"/>
      <c r="P30" s="35"/>
      <c r="Q30" s="35"/>
      <c r="R30" s="35"/>
    </row>
    <row r="31" spans="10:18" ht="14.25">
      <c r="J31" s="35"/>
      <c r="K31" s="35"/>
      <c r="L31" s="35"/>
      <c r="P31" s="35"/>
      <c r="Q31" s="35"/>
      <c r="R31" s="35"/>
    </row>
    <row r="32" spans="10:18" ht="14.25">
      <c r="J32" s="35"/>
      <c r="K32" s="35"/>
      <c r="L32" s="35"/>
      <c r="P32" s="35"/>
      <c r="Q32" s="35"/>
      <c r="R32" s="35"/>
    </row>
    <row r="33" spans="10:18" ht="14.25">
      <c r="J33" s="35"/>
      <c r="K33" s="35"/>
      <c r="L33" s="35"/>
      <c r="P33" s="35"/>
      <c r="Q33" s="35"/>
      <c r="R33" s="35"/>
    </row>
    <row r="34" spans="10:18" ht="14.25">
      <c r="J34" s="35"/>
      <c r="K34" s="35"/>
      <c r="L34" s="35"/>
      <c r="P34" s="35"/>
      <c r="Q34" s="35"/>
      <c r="R34" s="35"/>
    </row>
    <row r="35" spans="10:18" ht="14.25">
      <c r="J35" s="35"/>
      <c r="K35" s="35"/>
      <c r="L35" s="35"/>
      <c r="P35" s="35"/>
      <c r="Q35" s="35"/>
      <c r="R35" s="35"/>
    </row>
    <row r="36" spans="10:18" ht="14.25">
      <c r="J36" s="35"/>
      <c r="K36" s="35"/>
      <c r="L36" s="35"/>
      <c r="P36" s="35"/>
      <c r="Q36" s="35"/>
      <c r="R36" s="35"/>
    </row>
    <row r="37" spans="10:18" ht="14.25">
      <c r="J37" s="35"/>
      <c r="K37" s="35"/>
      <c r="L37" s="35"/>
      <c r="P37" s="35"/>
      <c r="Q37" s="35"/>
      <c r="R37" s="35"/>
    </row>
    <row r="38" spans="10:18" ht="14.25">
      <c r="J38" s="35"/>
      <c r="K38" s="35"/>
      <c r="L38" s="35"/>
      <c r="P38" s="35"/>
      <c r="Q38" s="35"/>
      <c r="R38" s="35"/>
    </row>
    <row r="39" spans="10:18" ht="14.25">
      <c r="J39" s="35"/>
      <c r="K39" s="35"/>
      <c r="L39" s="35"/>
      <c r="P39" s="35"/>
      <c r="Q39" s="35"/>
      <c r="R39" s="35"/>
    </row>
    <row r="40" spans="10:18" ht="14.25">
      <c r="J40" s="35"/>
      <c r="K40" s="35"/>
      <c r="L40" s="35"/>
      <c r="P40" s="35"/>
      <c r="Q40" s="35"/>
      <c r="R40" s="35"/>
    </row>
    <row r="41" spans="10:18" ht="14.25">
      <c r="J41" s="35"/>
      <c r="K41" s="35"/>
      <c r="L41" s="35"/>
      <c r="P41" s="35"/>
      <c r="Q41" s="35"/>
      <c r="R41" s="35"/>
    </row>
    <row r="42" spans="10:18" ht="14.25">
      <c r="J42" s="35"/>
      <c r="K42" s="35"/>
      <c r="L42" s="35"/>
      <c r="P42" s="35"/>
      <c r="Q42" s="35"/>
      <c r="R42" s="35"/>
    </row>
    <row r="43" spans="10:18" ht="14.25">
      <c r="J43" s="35"/>
      <c r="K43" s="35"/>
      <c r="L43" s="35"/>
      <c r="P43" s="35"/>
      <c r="Q43" s="35"/>
      <c r="R43" s="35"/>
    </row>
    <row r="44" spans="10:18" ht="14.25">
      <c r="J44" s="35"/>
      <c r="K44" s="35"/>
      <c r="L44" s="35"/>
      <c r="P44" s="35"/>
      <c r="Q44" s="35"/>
      <c r="R44" s="35"/>
    </row>
    <row r="45" spans="10:18" ht="14.25">
      <c r="J45" s="35"/>
      <c r="K45" s="35"/>
      <c r="L45" s="35"/>
      <c r="P45" s="35"/>
      <c r="Q45" s="35"/>
      <c r="R45" s="35"/>
    </row>
    <row r="46" spans="10:18" ht="14.25">
      <c r="J46" s="35"/>
      <c r="K46" s="35"/>
      <c r="L46" s="35"/>
      <c r="P46" s="35"/>
      <c r="Q46" s="35"/>
      <c r="R46" s="35"/>
    </row>
    <row r="47" spans="10:18" ht="14.25">
      <c r="J47" s="35"/>
      <c r="K47" s="35"/>
      <c r="L47" s="35"/>
      <c r="P47" s="35"/>
      <c r="Q47" s="35"/>
      <c r="R47" s="35"/>
    </row>
    <row r="48" spans="10:18" ht="14.25">
      <c r="J48" s="35"/>
      <c r="K48" s="35"/>
      <c r="L48" s="35"/>
      <c r="P48" s="35"/>
      <c r="Q48" s="35"/>
      <c r="R48" s="35"/>
    </row>
    <row r="49" spans="10:18" ht="14.25">
      <c r="J49" s="35"/>
      <c r="K49" s="35"/>
      <c r="L49" s="35"/>
      <c r="P49" s="35"/>
      <c r="Q49" s="35"/>
      <c r="R49" s="35"/>
    </row>
    <row r="50" spans="10:18" ht="14.25">
      <c r="J50" s="35"/>
      <c r="K50" s="35"/>
      <c r="L50" s="35"/>
      <c r="P50" s="35"/>
      <c r="Q50" s="35"/>
      <c r="R50" s="35"/>
    </row>
    <row r="51" spans="10:18" ht="14.25">
      <c r="J51" s="35"/>
      <c r="K51" s="35"/>
      <c r="L51" s="35"/>
      <c r="P51" s="35"/>
      <c r="Q51" s="35"/>
      <c r="R51" s="35"/>
    </row>
    <row r="52" spans="10:18" ht="14.25">
      <c r="J52" s="35"/>
      <c r="K52" s="35"/>
      <c r="L52" s="35"/>
      <c r="P52" s="35"/>
      <c r="Q52" s="35"/>
      <c r="R52" s="35"/>
    </row>
    <row r="53" spans="10:18" ht="14.25">
      <c r="J53" s="35"/>
      <c r="K53" s="35"/>
      <c r="L53" s="35"/>
      <c r="P53" s="35"/>
      <c r="Q53" s="35"/>
      <c r="R53" s="35"/>
    </row>
    <row r="54" spans="10:18" ht="14.25">
      <c r="J54" s="35"/>
      <c r="K54" s="35"/>
      <c r="L54" s="35"/>
      <c r="P54" s="35"/>
      <c r="Q54" s="35"/>
      <c r="R54" s="35"/>
    </row>
    <row r="55" spans="10:18" ht="14.25">
      <c r="J55" s="35"/>
      <c r="K55" s="35"/>
      <c r="L55" s="35"/>
      <c r="P55" s="35"/>
      <c r="Q55" s="35"/>
      <c r="R55" s="35"/>
    </row>
    <row r="56" spans="10:18" ht="14.25">
      <c r="J56" s="35"/>
      <c r="K56" s="35"/>
      <c r="L56" s="35"/>
      <c r="P56" s="35"/>
      <c r="Q56" s="35"/>
      <c r="R56" s="35"/>
    </row>
    <row r="57" spans="16:18" ht="14.25">
      <c r="P57" s="35"/>
      <c r="Q57" s="35"/>
      <c r="R57" s="35"/>
    </row>
    <row r="58" spans="16:18" ht="14.25">
      <c r="P58" s="35"/>
      <c r="Q58" s="35"/>
      <c r="R58" s="35"/>
    </row>
    <row r="59" spans="16:18" ht="14.25">
      <c r="P59" s="35"/>
      <c r="Q59" s="35"/>
      <c r="R59" s="35"/>
    </row>
  </sheetData>
  <mergeCells count="11">
    <mergeCell ref="W3:Y3"/>
    <mergeCell ref="Z3:AB3"/>
    <mergeCell ref="B1:G1"/>
    <mergeCell ref="B2:B4"/>
    <mergeCell ref="G2:N2"/>
    <mergeCell ref="W2:AB2"/>
    <mergeCell ref="P2:R3"/>
    <mergeCell ref="S2:U3"/>
    <mergeCell ref="D2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2004-08-26T05:06:04Z</cp:lastPrinted>
  <dcterms:modified xsi:type="dcterms:W3CDTF">2013-06-06T02:22:36Z</dcterms:modified>
  <cp:category/>
  <cp:version/>
  <cp:contentType/>
  <cp:contentStatus/>
</cp:coreProperties>
</file>