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<sst xmlns="http://schemas.openxmlformats.org/spreadsheetml/2006/main" count="116" uniqueCount="69">
  <si>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</si>
  <si>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</si>
  <si>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</si>
  <si>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</si>
  <si>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</si>
  <si>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</si>
  <si>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</si>
  <si>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</si>
  <si>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</si>
  <si>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</si>
  <si>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</si>
  <si>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田平</t>
  </si>
  <si>
    <t>仁位</t>
  </si>
  <si>
    <t>甲種港湾</t>
  </si>
  <si>
    <t>瀬戸</t>
  </si>
  <si>
    <t>竹敷</t>
  </si>
  <si>
    <t>脇岬</t>
  </si>
  <si>
    <t>奈留島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</si>
  <si>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</si>
  <si>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</si>
  <si>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</si>
  <si>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</si>
  <si>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</si>
  <si>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</si>
  <si>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</si>
  <si>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</si>
  <si>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</si>
  <si>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</si>
  <si>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</si>
  <si>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古里</t>
  </si>
  <si>
    <t>小口</t>
  </si>
  <si>
    <t>大村</t>
  </si>
  <si>
    <t>若松</t>
  </si>
  <si>
    <t>面高</t>
  </si>
  <si>
    <t>榎津</t>
  </si>
  <si>
    <t>郷ノ首</t>
  </si>
  <si>
    <t>神ノ浦</t>
  </si>
  <si>
    <t>〇長　　 崎</t>
  </si>
  <si>
    <t>〇厳     原</t>
  </si>
  <si>
    <t>〇郷  ノ 浦</t>
  </si>
  <si>
    <t>〇福     江</t>
  </si>
  <si>
    <t>〇佐 世 保</t>
  </si>
  <si>
    <t xml:space="preserve">  池     島</t>
  </si>
  <si>
    <t xml:space="preserve">  松     島</t>
  </si>
  <si>
    <t xml:space="preserve">    単位：人</t>
  </si>
  <si>
    <t>〇は重要港湾を示す。</t>
  </si>
  <si>
    <t>資料  国土交通省総合政策局「港湾統計年報」</t>
  </si>
  <si>
    <t xml:space="preserve">  青     方</t>
  </si>
  <si>
    <t>　松　　 浦</t>
  </si>
  <si>
    <t>福島</t>
  </si>
  <si>
    <t>有川</t>
  </si>
  <si>
    <t>高島</t>
  </si>
  <si>
    <t>乙種港湾</t>
  </si>
  <si>
    <t xml:space="preserve">            １３３    船  舶  乗  降  人  員</t>
  </si>
  <si>
    <t xml:space="preserve">    10</t>
  </si>
  <si>
    <t xml:space="preserve">    11</t>
  </si>
  <si>
    <t xml:space="preserve">    12</t>
  </si>
  <si>
    <t>-</t>
  </si>
  <si>
    <t>平成  9年</t>
  </si>
  <si>
    <t xml:space="preserve">    13</t>
  </si>
  <si>
    <t xml:space="preserve">    14</t>
  </si>
  <si>
    <t>（ 平 成 14 年 ）</t>
  </si>
  <si>
    <t>七ツ釜</t>
  </si>
  <si>
    <t>-</t>
  </si>
  <si>
    <t>調川</t>
  </si>
  <si>
    <t>相の浦</t>
  </si>
  <si>
    <t>太田和</t>
  </si>
  <si>
    <t>第131表の注参照。</t>
  </si>
  <si>
    <t>単位：人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</si>
</sst>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0" fontId="7" fillId="0" borderId="0" xfId="0" applyFont="1" applyFill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3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3" customWidth="1"/>
    <col min="2" max="2" width="2.25390625" style="3" customWidth="1"/>
    <col min="3" max="3" width="13.875" style="3" customWidth="1"/>
    <col min="4" max="4" width="2.2539062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2.25390625" style="3" customWidth="1"/>
    <col min="17" max="17" width="13.875" style="3" customWidth="1"/>
    <col min="18" max="18" width="2.25390625" style="3" customWidth="1"/>
    <col min="19" max="19" width="14.75390625" style="3" customWidth="1"/>
    <col min="20" max="20" width="14.625" style="3" customWidth="1"/>
    <col min="21" max="21" width="0.875" style="3" customWidth="1"/>
    <col min="22" max="16384" width="8.625" style="3" customWidth="1"/>
  </cols>
  <sheetData>
    <row r="1" spans="2:17" ht="24">
      <c r="B1" s="1"/>
      <c r="C1" s="2" t="s">
        <v>53</v>
      </c>
      <c r="Q1" s="4" t="s">
        <v>61</v>
      </c>
    </row>
    <row r="2" spans="2:28" ht="31.5" customHeight="1">
      <c r="B2" s="3" t="s">
        <v>67</v>
      </c>
      <c r="V2" s="5"/>
      <c r="W2" s="5"/>
      <c r="X2" s="5"/>
      <c r="Y2" s="5"/>
      <c r="Z2" s="5"/>
      <c r="AA2" s="6"/>
      <c r="AB2" s="6"/>
    </row>
    <row r="3" spans="2:20" ht="15.75" customHeight="1" thickBot="1">
      <c r="B3" s="7" t="s">
        <v>45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  <c r="T3" s="3" t="s">
        <v>68</v>
      </c>
    </row>
    <row r="4" spans="2:21" ht="31.5" customHeight="1">
      <c r="B4" s="35" t="s">
        <v>0</v>
      </c>
      <c r="C4" s="35"/>
      <c r="D4" s="36"/>
      <c r="E4" s="8" t="s">
        <v>1</v>
      </c>
      <c r="F4" s="32" t="s">
        <v>2</v>
      </c>
      <c r="G4" s="33"/>
      <c r="H4" s="35" t="s">
        <v>0</v>
      </c>
      <c r="I4" s="35"/>
      <c r="J4" s="35"/>
      <c r="K4" s="36"/>
      <c r="L4" s="8" t="s">
        <v>1</v>
      </c>
      <c r="M4" s="32" t="s">
        <v>2</v>
      </c>
      <c r="N4" s="33"/>
      <c r="O4" s="35" t="s">
        <v>0</v>
      </c>
      <c r="P4" s="35"/>
      <c r="Q4" s="35"/>
      <c r="R4" s="36"/>
      <c r="S4" s="8" t="s">
        <v>1</v>
      </c>
      <c r="T4" s="32" t="s">
        <v>2</v>
      </c>
      <c r="U4" s="34"/>
    </row>
    <row r="5" spans="2:21" ht="15.75" customHeight="1">
      <c r="B5" s="26"/>
      <c r="C5" s="26"/>
      <c r="D5" s="27"/>
      <c r="E5" s="26"/>
      <c r="F5" s="26"/>
      <c r="G5" s="28"/>
      <c r="H5" s="26"/>
      <c r="I5" s="29"/>
      <c r="J5" s="29"/>
      <c r="K5" s="27"/>
      <c r="L5" s="26"/>
      <c r="M5" s="26"/>
      <c r="N5" s="28"/>
      <c r="O5" s="26"/>
      <c r="P5" s="26"/>
      <c r="Q5" s="26"/>
      <c r="R5" s="27"/>
      <c r="S5" s="26"/>
      <c r="T5" s="26"/>
      <c r="U5" s="30"/>
    </row>
    <row r="6" spans="3:20" ht="15.75" customHeight="1">
      <c r="C6" s="9" t="s">
        <v>58</v>
      </c>
      <c r="D6" s="10"/>
      <c r="E6" s="6">
        <v>6017501</v>
      </c>
      <c r="F6" s="6">
        <v>6004326</v>
      </c>
      <c r="G6" s="10"/>
      <c r="H6" s="6"/>
      <c r="I6" s="37" t="s">
        <v>52</v>
      </c>
      <c r="J6" s="37"/>
      <c r="K6" s="15"/>
      <c r="L6" s="6">
        <f>SUM(L7:L29,S6:S25)</f>
        <v>2590852</v>
      </c>
      <c r="M6" s="6">
        <f>SUM(M7:M29,T6:T25)</f>
        <v>2591526</v>
      </c>
      <c r="N6" s="10"/>
      <c r="O6" s="6"/>
      <c r="P6" s="6"/>
      <c r="Q6" s="9" t="s">
        <v>9</v>
      </c>
      <c r="R6" s="10"/>
      <c r="S6" s="6">
        <v>640564</v>
      </c>
      <c r="T6" s="6">
        <v>590369</v>
      </c>
    </row>
    <row r="7" spans="3:20" ht="15.75" customHeight="1">
      <c r="C7" s="11" t="s">
        <v>54</v>
      </c>
      <c r="D7" s="10"/>
      <c r="E7" s="6">
        <v>6134248</v>
      </c>
      <c r="F7" s="6">
        <v>6191887</v>
      </c>
      <c r="G7" s="10"/>
      <c r="H7" s="6"/>
      <c r="I7" s="6"/>
      <c r="J7" s="9" t="s">
        <v>3</v>
      </c>
      <c r="K7" s="10"/>
      <c r="L7" s="6">
        <v>511315</v>
      </c>
      <c r="M7" s="6">
        <v>566024</v>
      </c>
      <c r="N7" s="10"/>
      <c r="O7" s="6"/>
      <c r="P7" s="6"/>
      <c r="Q7" s="9" t="s">
        <v>12</v>
      </c>
      <c r="R7" s="10"/>
      <c r="S7" s="6">
        <v>155</v>
      </c>
      <c r="T7" s="6">
        <v>196</v>
      </c>
    </row>
    <row r="8" spans="3:20" ht="15.75" customHeight="1">
      <c r="C8" s="11" t="s">
        <v>55</v>
      </c>
      <c r="D8" s="10"/>
      <c r="E8" s="6">
        <v>5495225</v>
      </c>
      <c r="F8" s="6">
        <v>5482630</v>
      </c>
      <c r="G8" s="10"/>
      <c r="H8" s="6"/>
      <c r="I8" s="6"/>
      <c r="J8" s="9" t="s">
        <v>5</v>
      </c>
      <c r="K8" s="10"/>
      <c r="L8" s="6">
        <v>22528</v>
      </c>
      <c r="M8" s="6">
        <v>28604</v>
      </c>
      <c r="N8" s="10"/>
      <c r="O8" s="6"/>
      <c r="P8" s="6"/>
      <c r="Q8" s="9" t="s">
        <v>15</v>
      </c>
      <c r="R8" s="10"/>
      <c r="S8" s="6">
        <v>4812</v>
      </c>
      <c r="T8" s="6">
        <v>4860</v>
      </c>
    </row>
    <row r="9" spans="3:20" ht="15.75" customHeight="1">
      <c r="C9" s="11" t="s">
        <v>56</v>
      </c>
      <c r="D9" s="10"/>
      <c r="E9" s="6">
        <v>10091899</v>
      </c>
      <c r="F9" s="6">
        <v>4729708</v>
      </c>
      <c r="G9" s="10"/>
      <c r="H9" s="6"/>
      <c r="I9" s="6"/>
      <c r="J9" s="9" t="s">
        <v>6</v>
      </c>
      <c r="K9" s="10"/>
      <c r="L9" s="6">
        <v>25359</v>
      </c>
      <c r="M9" s="6">
        <v>29354</v>
      </c>
      <c r="N9" s="10"/>
      <c r="O9" s="6"/>
      <c r="P9" s="6"/>
      <c r="Q9" s="9" t="s">
        <v>19</v>
      </c>
      <c r="R9" s="10"/>
      <c r="S9" s="6">
        <v>13560</v>
      </c>
      <c r="T9" s="6">
        <v>12366</v>
      </c>
    </row>
    <row r="10" spans="3:20" ht="15.75" customHeight="1">
      <c r="C10" s="11" t="s">
        <v>59</v>
      </c>
      <c r="D10" s="10"/>
      <c r="E10" s="6">
        <v>4775706</v>
      </c>
      <c r="F10" s="6">
        <v>4805391</v>
      </c>
      <c r="G10" s="10"/>
      <c r="H10" s="6"/>
      <c r="I10" s="6"/>
      <c r="J10" s="9" t="s">
        <v>8</v>
      </c>
      <c r="K10" s="10"/>
      <c r="L10" s="6">
        <v>5332</v>
      </c>
      <c r="M10" s="6">
        <v>5498</v>
      </c>
      <c r="N10" s="10"/>
      <c r="O10" s="6"/>
      <c r="P10" s="6"/>
      <c r="Q10" s="9" t="s">
        <v>22</v>
      </c>
      <c r="R10" s="10"/>
      <c r="S10" s="6">
        <v>54321</v>
      </c>
      <c r="T10" s="6">
        <v>50200</v>
      </c>
    </row>
    <row r="11" spans="3:20" ht="15.75" customHeight="1">
      <c r="C11" s="11"/>
      <c r="D11" s="10"/>
      <c r="E11" s="6"/>
      <c r="F11" s="6"/>
      <c r="G11" s="10"/>
      <c r="H11" s="6"/>
      <c r="I11" s="6"/>
      <c r="J11" s="9" t="s">
        <v>10</v>
      </c>
      <c r="K11" s="10"/>
      <c r="L11" s="6">
        <v>242</v>
      </c>
      <c r="M11" s="6">
        <v>202</v>
      </c>
      <c r="N11" s="10"/>
      <c r="O11" s="6"/>
      <c r="P11" s="6"/>
      <c r="Q11" s="9"/>
      <c r="R11" s="10"/>
      <c r="S11" s="6"/>
      <c r="T11" s="6"/>
    </row>
    <row r="12" spans="3:20" ht="15.75" customHeight="1">
      <c r="C12" s="11" t="s">
        <v>60</v>
      </c>
      <c r="D12" s="10"/>
      <c r="E12" s="6">
        <f>SUM(E14,L6)</f>
        <v>4485983</v>
      </c>
      <c r="F12" s="6">
        <f>SUM(F14,M6)</f>
        <v>4531754</v>
      </c>
      <c r="G12" s="10"/>
      <c r="H12" s="6"/>
      <c r="I12" s="6"/>
      <c r="J12" s="9"/>
      <c r="K12" s="10"/>
      <c r="L12" s="6"/>
      <c r="M12" s="6"/>
      <c r="N12" s="10"/>
      <c r="O12" s="6"/>
      <c r="P12" s="6"/>
      <c r="Q12" s="9" t="s">
        <v>30</v>
      </c>
      <c r="R12" s="10"/>
      <c r="S12" s="6">
        <v>130</v>
      </c>
      <c r="T12" s="6">
        <v>130</v>
      </c>
    </row>
    <row r="13" spans="3:20" ht="15.75" customHeight="1">
      <c r="C13" s="11"/>
      <c r="D13" s="10"/>
      <c r="E13" s="6"/>
      <c r="F13" s="6"/>
      <c r="G13" s="10"/>
      <c r="H13" s="6"/>
      <c r="I13" s="6"/>
      <c r="J13" s="9" t="s">
        <v>11</v>
      </c>
      <c r="K13" s="10"/>
      <c r="L13" s="16">
        <v>2078</v>
      </c>
      <c r="M13" s="6">
        <v>10658</v>
      </c>
      <c r="N13" s="10"/>
      <c r="O13" s="6"/>
      <c r="P13" s="6"/>
      <c r="Q13" s="9" t="s">
        <v>33</v>
      </c>
      <c r="R13" s="10"/>
      <c r="S13" s="6">
        <v>1139</v>
      </c>
      <c r="T13" s="6">
        <v>1225</v>
      </c>
    </row>
    <row r="14" spans="3:20" ht="15.75" customHeight="1">
      <c r="C14" s="9" t="s">
        <v>13</v>
      </c>
      <c r="D14" s="10"/>
      <c r="E14" s="6">
        <f>SUM(E16:E25)</f>
        <v>1895131</v>
      </c>
      <c r="F14" s="6">
        <f>SUM(F16:F25)</f>
        <v>1940228</v>
      </c>
      <c r="G14" s="10"/>
      <c r="H14" s="6"/>
      <c r="I14" s="6"/>
      <c r="J14" s="9" t="s">
        <v>14</v>
      </c>
      <c r="K14" s="10"/>
      <c r="L14" s="6">
        <v>210065</v>
      </c>
      <c r="M14" s="16">
        <v>211382</v>
      </c>
      <c r="N14" s="10"/>
      <c r="O14" s="6"/>
      <c r="P14" s="6"/>
      <c r="Q14" s="9" t="s">
        <v>34</v>
      </c>
      <c r="R14" s="10"/>
      <c r="S14" s="6">
        <v>4615</v>
      </c>
      <c r="T14" s="6">
        <v>2855</v>
      </c>
    </row>
    <row r="15" spans="3:20" ht="15.75" customHeight="1">
      <c r="C15" s="9"/>
      <c r="D15" s="10"/>
      <c r="E15" s="6"/>
      <c r="F15" s="6"/>
      <c r="G15" s="10"/>
      <c r="H15" s="6"/>
      <c r="I15" s="6"/>
      <c r="J15" s="9" t="s">
        <v>18</v>
      </c>
      <c r="K15" s="10"/>
      <c r="L15" s="17">
        <v>6</v>
      </c>
      <c r="M15" s="16" t="s">
        <v>63</v>
      </c>
      <c r="N15" s="18"/>
      <c r="O15" s="6"/>
      <c r="P15" s="6"/>
      <c r="Q15" s="9" t="s">
        <v>35</v>
      </c>
      <c r="R15" s="10"/>
      <c r="S15" s="6">
        <v>8311</v>
      </c>
      <c r="T15" s="6">
        <v>6190</v>
      </c>
    </row>
    <row r="16" spans="3:20" ht="15.75" customHeight="1">
      <c r="C16" s="9" t="s">
        <v>37</v>
      </c>
      <c r="D16" s="10"/>
      <c r="E16" s="6">
        <v>547331</v>
      </c>
      <c r="F16" s="6">
        <v>531736</v>
      </c>
      <c r="G16" s="10"/>
      <c r="H16" s="6"/>
      <c r="I16" s="6"/>
      <c r="J16" s="9" t="s">
        <v>20</v>
      </c>
      <c r="K16" s="10"/>
      <c r="L16" s="6">
        <v>115774</v>
      </c>
      <c r="M16" s="6">
        <v>108952</v>
      </c>
      <c r="N16" s="10"/>
      <c r="O16" s="6"/>
      <c r="P16" s="6"/>
      <c r="Q16" s="9" t="s">
        <v>36</v>
      </c>
      <c r="R16" s="10"/>
      <c r="S16" s="6">
        <v>26607</v>
      </c>
      <c r="T16" s="6">
        <v>22607</v>
      </c>
    </row>
    <row r="17" spans="3:20" ht="15.75" customHeight="1">
      <c r="C17" s="9" t="s">
        <v>38</v>
      </c>
      <c r="D17" s="10"/>
      <c r="E17" s="6">
        <v>113193</v>
      </c>
      <c r="F17" s="6">
        <v>104258</v>
      </c>
      <c r="G17" s="10"/>
      <c r="H17" s="6"/>
      <c r="I17" s="6"/>
      <c r="J17" s="9" t="s">
        <v>21</v>
      </c>
      <c r="K17" s="10"/>
      <c r="L17" s="6">
        <v>46</v>
      </c>
      <c r="M17" s="6">
        <v>45</v>
      </c>
      <c r="N17" s="10"/>
      <c r="O17" s="6"/>
      <c r="P17" s="6"/>
      <c r="Q17" s="9"/>
      <c r="R17" s="10"/>
      <c r="S17" s="25"/>
      <c r="T17" s="6"/>
    </row>
    <row r="18" spans="3:20" ht="15.75" customHeight="1">
      <c r="C18" s="9" t="s">
        <v>39</v>
      </c>
      <c r="D18" s="10"/>
      <c r="E18" s="6">
        <v>220788</v>
      </c>
      <c r="F18" s="6">
        <v>239626</v>
      </c>
      <c r="G18" s="10"/>
      <c r="H18" s="6"/>
      <c r="I18" s="6"/>
      <c r="J18" s="9"/>
      <c r="K18" s="10"/>
      <c r="L18" s="6"/>
      <c r="M18" s="6"/>
      <c r="N18" s="10"/>
      <c r="O18" s="6"/>
      <c r="P18" s="6"/>
      <c r="Q18" s="9" t="s">
        <v>49</v>
      </c>
      <c r="R18" s="6"/>
      <c r="S18" s="25">
        <v>21169</v>
      </c>
      <c r="T18" s="6">
        <v>21936</v>
      </c>
    </row>
    <row r="19" spans="3:20" ht="15.75" customHeight="1">
      <c r="C19" s="9" t="s">
        <v>40</v>
      </c>
      <c r="D19" s="10"/>
      <c r="E19" s="6">
        <v>338107</v>
      </c>
      <c r="F19" s="6">
        <v>354291</v>
      </c>
      <c r="G19" s="10"/>
      <c r="H19" s="6"/>
      <c r="I19" s="6"/>
      <c r="J19" s="9" t="s">
        <v>23</v>
      </c>
      <c r="K19" s="10"/>
      <c r="L19" s="6">
        <v>222808</v>
      </c>
      <c r="M19" s="6">
        <v>233489</v>
      </c>
      <c r="N19" s="10"/>
      <c r="O19" s="6"/>
      <c r="P19" s="6"/>
      <c r="Q19" s="9" t="s">
        <v>50</v>
      </c>
      <c r="R19" s="10"/>
      <c r="S19" s="16">
        <v>81873</v>
      </c>
      <c r="T19" s="16">
        <v>77493</v>
      </c>
    </row>
    <row r="20" spans="3:20" ht="15.75" customHeight="1">
      <c r="C20" s="9" t="s">
        <v>41</v>
      </c>
      <c r="D20" s="10"/>
      <c r="E20" s="6">
        <v>396543</v>
      </c>
      <c r="F20" s="6">
        <v>415814</v>
      </c>
      <c r="G20" s="10"/>
      <c r="H20" s="6"/>
      <c r="I20" s="6"/>
      <c r="J20" s="9" t="s">
        <v>24</v>
      </c>
      <c r="K20" s="10"/>
      <c r="L20" s="6">
        <v>123871</v>
      </c>
      <c r="M20" s="6">
        <v>121698</v>
      </c>
      <c r="N20" s="10"/>
      <c r="O20" s="6"/>
      <c r="P20" s="6"/>
      <c r="Q20" s="9" t="s">
        <v>51</v>
      </c>
      <c r="R20" s="10"/>
      <c r="S20" s="16">
        <v>70683</v>
      </c>
      <c r="T20" s="16">
        <v>76830</v>
      </c>
    </row>
    <row r="21" spans="3:20" ht="15.75" customHeight="1">
      <c r="C21" s="9"/>
      <c r="D21" s="10"/>
      <c r="E21" s="6"/>
      <c r="F21" s="6"/>
      <c r="G21" s="10"/>
      <c r="H21" s="6"/>
      <c r="I21" s="6"/>
      <c r="J21" s="9" t="s">
        <v>25</v>
      </c>
      <c r="K21" s="10"/>
      <c r="L21" s="6">
        <v>1420</v>
      </c>
      <c r="M21" s="6">
        <v>1420</v>
      </c>
      <c r="N21" s="10"/>
      <c r="O21" s="6"/>
      <c r="P21" s="6"/>
      <c r="Q21" s="9" t="s">
        <v>62</v>
      </c>
      <c r="R21" s="10"/>
      <c r="S21" s="16">
        <v>1500</v>
      </c>
      <c r="T21" s="16">
        <v>1500</v>
      </c>
    </row>
    <row r="22" spans="3:20" ht="15.75" customHeight="1">
      <c r="C22" s="9" t="s">
        <v>47</v>
      </c>
      <c r="D22" s="10"/>
      <c r="E22" s="6">
        <v>9582</v>
      </c>
      <c r="F22" s="6">
        <v>17303</v>
      </c>
      <c r="G22" s="10"/>
      <c r="H22" s="6"/>
      <c r="I22" s="6"/>
      <c r="J22" s="9" t="s">
        <v>26</v>
      </c>
      <c r="K22" s="10"/>
      <c r="L22" s="6">
        <v>11034</v>
      </c>
      <c r="M22" s="6">
        <v>11034</v>
      </c>
      <c r="N22" s="18"/>
      <c r="O22" s="6"/>
      <c r="P22" s="6"/>
      <c r="Q22" s="9" t="s">
        <v>64</v>
      </c>
      <c r="R22" s="10"/>
      <c r="S22" s="16">
        <v>4</v>
      </c>
      <c r="T22" s="16" t="s">
        <v>57</v>
      </c>
    </row>
    <row r="23" spans="3:20" ht="15.75" customHeight="1">
      <c r="C23" s="9" t="s">
        <v>42</v>
      </c>
      <c r="D23" s="10"/>
      <c r="E23" s="6">
        <v>67334</v>
      </c>
      <c r="F23" s="6">
        <v>70293</v>
      </c>
      <c r="G23" s="10"/>
      <c r="H23" s="6"/>
      <c r="I23" s="6"/>
      <c r="J23" s="9" t="s">
        <v>27</v>
      </c>
      <c r="K23" s="10"/>
      <c r="L23" s="6">
        <v>91930</v>
      </c>
      <c r="M23" s="6">
        <v>83330</v>
      </c>
      <c r="N23" s="10"/>
      <c r="O23" s="6"/>
      <c r="P23" s="6"/>
      <c r="Q23" s="9"/>
      <c r="R23" s="10"/>
      <c r="S23" s="16"/>
      <c r="T23" s="16"/>
    </row>
    <row r="24" spans="3:20" ht="15.75" customHeight="1">
      <c r="C24" s="9" t="s">
        <v>43</v>
      </c>
      <c r="D24" s="10"/>
      <c r="E24" s="6">
        <v>176494</v>
      </c>
      <c r="F24" s="6">
        <v>175082</v>
      </c>
      <c r="G24" s="10"/>
      <c r="H24" s="6"/>
      <c r="I24" s="6"/>
      <c r="J24" s="9"/>
      <c r="K24" s="10"/>
      <c r="L24" s="6"/>
      <c r="M24" s="6"/>
      <c r="N24" s="18"/>
      <c r="O24" s="6"/>
      <c r="P24" s="6"/>
      <c r="Q24" s="9" t="s">
        <v>65</v>
      </c>
      <c r="R24" s="10"/>
      <c r="S24" s="16">
        <v>77768</v>
      </c>
      <c r="T24" s="16">
        <v>85893</v>
      </c>
    </row>
    <row r="25" spans="3:20" ht="15.75" customHeight="1">
      <c r="C25" s="9" t="s">
        <v>48</v>
      </c>
      <c r="D25" s="10"/>
      <c r="E25" s="6">
        <v>25759</v>
      </c>
      <c r="F25" s="6">
        <v>31825</v>
      </c>
      <c r="G25" s="10"/>
      <c r="H25" s="6"/>
      <c r="I25" s="6"/>
      <c r="J25" s="9" t="s">
        <v>28</v>
      </c>
      <c r="K25" s="10"/>
      <c r="L25" s="6">
        <v>127560</v>
      </c>
      <c r="M25" s="6">
        <v>113376</v>
      </c>
      <c r="N25" s="10"/>
      <c r="O25" s="6"/>
      <c r="P25" s="6"/>
      <c r="Q25" s="31" t="s">
        <v>66</v>
      </c>
      <c r="R25" s="10"/>
      <c r="S25" s="3">
        <v>275</v>
      </c>
      <c r="T25" s="3">
        <v>235</v>
      </c>
    </row>
    <row r="26" spans="3:18" ht="15.75" customHeight="1">
      <c r="C26" s="9"/>
      <c r="D26" s="10"/>
      <c r="E26" s="6"/>
      <c r="F26" s="6"/>
      <c r="G26" s="10"/>
      <c r="H26" s="6"/>
      <c r="I26" s="6"/>
      <c r="J26" s="9" t="s">
        <v>31</v>
      </c>
      <c r="K26" s="10"/>
      <c r="L26" s="6">
        <v>8596</v>
      </c>
      <c r="M26" s="6">
        <v>8872</v>
      </c>
      <c r="N26" s="10"/>
      <c r="O26" s="6"/>
      <c r="P26" s="6"/>
      <c r="R26" s="10"/>
    </row>
    <row r="27" spans="3:18" ht="15.75" customHeight="1">
      <c r="C27" s="9"/>
      <c r="D27" s="10"/>
      <c r="E27" s="6"/>
      <c r="F27" s="6"/>
      <c r="G27" s="10"/>
      <c r="H27" s="6"/>
      <c r="I27" s="6"/>
      <c r="J27" s="9" t="s">
        <v>32</v>
      </c>
      <c r="K27" s="10"/>
      <c r="L27" s="6">
        <v>13029</v>
      </c>
      <c r="M27" s="6">
        <v>15052</v>
      </c>
      <c r="N27" s="10"/>
      <c r="O27" s="6"/>
      <c r="P27" s="6"/>
      <c r="R27" s="10"/>
    </row>
    <row r="28" spans="3:18" ht="15.75" customHeight="1">
      <c r="C28" s="6"/>
      <c r="D28" s="10"/>
      <c r="E28" s="6"/>
      <c r="F28" s="6"/>
      <c r="G28" s="10"/>
      <c r="H28" s="6"/>
      <c r="I28" s="6"/>
      <c r="J28" s="9" t="s">
        <v>4</v>
      </c>
      <c r="K28" s="10"/>
      <c r="L28" s="16">
        <v>89595</v>
      </c>
      <c r="M28" s="16">
        <v>87079</v>
      </c>
      <c r="N28" s="18"/>
      <c r="O28" s="6"/>
      <c r="P28" s="6"/>
      <c r="R28" s="10"/>
    </row>
    <row r="29" spans="3:18" ht="15.75" customHeight="1">
      <c r="C29" s="6"/>
      <c r="D29" s="10"/>
      <c r="E29" s="6"/>
      <c r="F29" s="6"/>
      <c r="G29" s="10"/>
      <c r="H29" s="6"/>
      <c r="I29" s="6"/>
      <c r="J29" s="9" t="s">
        <v>7</v>
      </c>
      <c r="K29" s="10"/>
      <c r="L29" s="6">
        <v>778</v>
      </c>
      <c r="M29" s="6">
        <v>572</v>
      </c>
      <c r="N29" s="10"/>
      <c r="O29" s="25"/>
      <c r="P29" s="6"/>
      <c r="R29" s="10"/>
    </row>
    <row r="30" spans="2:20" ht="14.25" customHeight="1" thickBot="1">
      <c r="B30" s="7"/>
      <c r="C30" s="7"/>
      <c r="D30" s="7"/>
      <c r="E30" s="12"/>
      <c r="F30" s="7"/>
      <c r="G30" s="13"/>
      <c r="H30" s="7"/>
      <c r="I30" s="7"/>
      <c r="J30" s="19"/>
      <c r="K30" s="20"/>
      <c r="L30" s="21"/>
      <c r="M30" s="22"/>
      <c r="N30" s="23"/>
      <c r="O30" s="7"/>
      <c r="P30" s="7"/>
      <c r="Q30" s="7"/>
      <c r="R30" s="13"/>
      <c r="S30" s="7"/>
      <c r="T30" s="7"/>
    </row>
    <row r="31" spans="2:7" ht="15" customHeight="1">
      <c r="B31" s="3" t="s">
        <v>46</v>
      </c>
      <c r="C31" s="6"/>
      <c r="D31" s="6"/>
      <c r="E31" s="6"/>
      <c r="F31" s="6"/>
      <c r="G31" s="6"/>
    </row>
    <row r="32" spans="3:7" ht="24" customHeight="1">
      <c r="C32" s="6"/>
      <c r="D32" s="6"/>
      <c r="E32" s="6"/>
      <c r="F32" s="6"/>
      <c r="G32" s="6"/>
    </row>
    <row r="33" spans="3:7" ht="32.25" customHeight="1">
      <c r="C33" s="6"/>
      <c r="D33" s="6"/>
      <c r="E33" s="6"/>
      <c r="F33" s="6"/>
      <c r="G33" s="6"/>
    </row>
    <row r="34" spans="2:20" ht="15.75" customHeight="1" thickBot="1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18" ht="31.5" customHeight="1">
      <c r="A35" s="35" t="s">
        <v>0</v>
      </c>
      <c r="B35" s="35"/>
      <c r="C35" s="35"/>
      <c r="D35" s="36"/>
      <c r="E35" s="8" t="s">
        <v>1</v>
      </c>
      <c r="F35" s="32" t="s">
        <v>2</v>
      </c>
      <c r="G35" s="33"/>
      <c r="H35" s="6"/>
      <c r="K35" s="6"/>
      <c r="L35" s="5"/>
      <c r="M35" s="6"/>
      <c r="N35" s="6"/>
      <c r="O35" s="6"/>
      <c r="P35" s="6"/>
      <c r="Q35" s="6"/>
      <c r="R35" s="6"/>
    </row>
    <row r="36" spans="1:18" ht="15.75" customHeight="1">
      <c r="A36" s="26"/>
      <c r="B36" s="29"/>
      <c r="C36" s="29"/>
      <c r="D36" s="27"/>
      <c r="E36" s="26"/>
      <c r="F36" s="26"/>
      <c r="G36" s="28"/>
      <c r="H36" s="6"/>
      <c r="K36" s="6"/>
      <c r="L36" s="5"/>
      <c r="M36" s="6"/>
      <c r="N36" s="6"/>
      <c r="O36" s="6"/>
      <c r="P36" s="6"/>
      <c r="Q36" s="6"/>
      <c r="R36" s="6"/>
    </row>
    <row r="37" spans="1:8" ht="15.75" customHeight="1">
      <c r="A37" s="6"/>
      <c r="B37" s="37" t="s">
        <v>52</v>
      </c>
      <c r="C37" s="37"/>
      <c r="D37" s="15"/>
      <c r="E37" s="6">
        <f>SUM(E38:E60,E68:E86)</f>
        <v>2736850</v>
      </c>
      <c r="F37" s="6">
        <f>SUM(F38:F60,F68:F86)</f>
        <v>2738199</v>
      </c>
      <c r="G37" s="10"/>
      <c r="H37" s="6"/>
    </row>
    <row r="38" spans="1:8" ht="15.75" customHeight="1">
      <c r="A38" s="6"/>
      <c r="B38" s="6"/>
      <c r="C38" s="9" t="s">
        <v>3</v>
      </c>
      <c r="D38" s="10"/>
      <c r="E38" s="6">
        <v>526141</v>
      </c>
      <c r="F38" s="6">
        <v>606309</v>
      </c>
      <c r="G38" s="10"/>
      <c r="H38" s="6"/>
    </row>
    <row r="39" spans="1:8" ht="15.75" customHeight="1">
      <c r="A39" s="6"/>
      <c r="B39" s="6"/>
      <c r="C39" s="9" t="s">
        <v>5</v>
      </c>
      <c r="D39" s="10"/>
      <c r="E39" s="6">
        <v>15287</v>
      </c>
      <c r="F39" s="6">
        <v>20368</v>
      </c>
      <c r="G39" s="10"/>
      <c r="H39" s="6"/>
    </row>
    <row r="40" spans="1:8" ht="15.75" customHeight="1">
      <c r="A40" s="6"/>
      <c r="B40" s="6"/>
      <c r="C40" s="9" t="s">
        <v>6</v>
      </c>
      <c r="D40" s="10"/>
      <c r="E40" s="6">
        <v>26551</v>
      </c>
      <c r="F40" s="6">
        <v>28017</v>
      </c>
      <c r="G40" s="10"/>
      <c r="H40" s="6"/>
    </row>
    <row r="41" spans="1:8" ht="15.75" customHeight="1">
      <c r="A41" s="6"/>
      <c r="B41" s="6"/>
      <c r="C41" s="9" t="s">
        <v>8</v>
      </c>
      <c r="D41" s="10"/>
      <c r="E41" s="6">
        <v>5836</v>
      </c>
      <c r="F41" s="6">
        <v>5968</v>
      </c>
      <c r="G41" s="10"/>
      <c r="H41" s="6"/>
    </row>
    <row r="42" spans="1:8" ht="15.75" customHeight="1">
      <c r="A42" s="6"/>
      <c r="B42" s="6"/>
      <c r="C42" s="9" t="s">
        <v>10</v>
      </c>
      <c r="D42" s="10"/>
      <c r="E42" s="6">
        <v>1738</v>
      </c>
      <c r="F42" s="6">
        <v>1598</v>
      </c>
      <c r="G42" s="10"/>
      <c r="H42" s="6"/>
    </row>
    <row r="43" spans="1:8" ht="15.75" customHeight="1">
      <c r="A43" s="6"/>
      <c r="B43" s="6"/>
      <c r="C43" s="9"/>
      <c r="D43" s="10"/>
      <c r="E43" s="6"/>
      <c r="F43" s="6"/>
      <c r="G43" s="10"/>
      <c r="H43" s="6"/>
    </row>
    <row r="44" spans="1:8" ht="15.75" customHeight="1">
      <c r="A44" s="6"/>
      <c r="B44" s="6"/>
      <c r="C44" s="9" t="s">
        <v>11</v>
      </c>
      <c r="D44" s="10"/>
      <c r="E44" s="16">
        <v>100</v>
      </c>
      <c r="F44" s="6">
        <v>10244</v>
      </c>
      <c r="G44" s="10"/>
      <c r="H44" s="6"/>
    </row>
    <row r="45" spans="1:8" ht="15.75" customHeight="1">
      <c r="A45" s="6"/>
      <c r="B45" s="6"/>
      <c r="C45" s="9" t="s">
        <v>14</v>
      </c>
      <c r="D45" s="10"/>
      <c r="E45" s="6">
        <v>221607</v>
      </c>
      <c r="F45" s="16">
        <v>221700</v>
      </c>
      <c r="G45" s="10"/>
      <c r="H45" s="6"/>
    </row>
    <row r="46" spans="1:8" ht="15.75" customHeight="1">
      <c r="A46" s="6"/>
      <c r="B46" s="6"/>
      <c r="C46" s="9" t="s">
        <v>16</v>
      </c>
      <c r="D46" s="10"/>
      <c r="E46" s="6">
        <v>530</v>
      </c>
      <c r="F46" s="6">
        <v>530</v>
      </c>
      <c r="G46" s="10"/>
      <c r="H46" s="6"/>
    </row>
    <row r="47" spans="1:8" ht="15.75" customHeight="1">
      <c r="A47" s="6"/>
      <c r="B47" s="6"/>
      <c r="C47" s="9" t="s">
        <v>18</v>
      </c>
      <c r="D47" s="10"/>
      <c r="E47" s="17">
        <v>6</v>
      </c>
      <c r="F47" s="16" t="s">
        <v>57</v>
      </c>
      <c r="G47" s="18"/>
      <c r="H47" s="6"/>
    </row>
    <row r="48" spans="1:8" ht="15.75" customHeight="1">
      <c r="A48" s="6"/>
      <c r="B48" s="6"/>
      <c r="C48" s="9" t="s">
        <v>20</v>
      </c>
      <c r="D48" s="10"/>
      <c r="E48" s="6">
        <v>181760</v>
      </c>
      <c r="F48" s="6">
        <v>177884</v>
      </c>
      <c r="G48" s="10"/>
      <c r="H48" s="6"/>
    </row>
    <row r="49" spans="1:8" ht="15.75" customHeight="1">
      <c r="A49" s="6"/>
      <c r="B49" s="6"/>
      <c r="C49" s="9"/>
      <c r="D49" s="10"/>
      <c r="E49" s="6"/>
      <c r="F49" s="6"/>
      <c r="G49" s="10"/>
      <c r="H49" s="6"/>
    </row>
    <row r="50" spans="1:8" ht="15.75" customHeight="1">
      <c r="A50" s="6"/>
      <c r="B50" s="6"/>
      <c r="C50" s="9" t="s">
        <v>21</v>
      </c>
      <c r="D50" s="10"/>
      <c r="E50" s="6">
        <v>161</v>
      </c>
      <c r="F50" s="6">
        <v>171</v>
      </c>
      <c r="G50" s="10"/>
      <c r="H50" s="6"/>
    </row>
    <row r="51" spans="1:8" ht="15.75" customHeight="1">
      <c r="A51" s="6"/>
      <c r="B51" s="6"/>
      <c r="C51" s="9" t="s">
        <v>23</v>
      </c>
      <c r="D51" s="10"/>
      <c r="E51" s="6">
        <v>209337</v>
      </c>
      <c r="F51" s="6">
        <v>227718</v>
      </c>
      <c r="G51" s="10"/>
      <c r="H51" s="6"/>
    </row>
    <row r="52" spans="1:8" ht="15.75" customHeight="1">
      <c r="A52" s="6"/>
      <c r="B52" s="6"/>
      <c r="C52" s="9" t="s">
        <v>24</v>
      </c>
      <c r="D52" s="10"/>
      <c r="E52" s="6">
        <v>129041</v>
      </c>
      <c r="F52" s="6">
        <v>127210</v>
      </c>
      <c r="G52" s="10"/>
      <c r="H52" s="6"/>
    </row>
    <row r="53" spans="1:8" ht="15.75" customHeight="1">
      <c r="A53" s="6"/>
      <c r="B53" s="6"/>
      <c r="C53" s="9" t="s">
        <v>25</v>
      </c>
      <c r="D53" s="10"/>
      <c r="E53" s="6">
        <v>1610</v>
      </c>
      <c r="F53" s="6">
        <v>1610</v>
      </c>
      <c r="G53" s="10"/>
      <c r="H53" s="6"/>
    </row>
    <row r="54" spans="1:8" ht="15.75" customHeight="1">
      <c r="A54" s="6"/>
      <c r="B54" s="6"/>
      <c r="C54" s="9" t="s">
        <v>26</v>
      </c>
      <c r="D54" s="10"/>
      <c r="E54" s="6">
        <v>12860</v>
      </c>
      <c r="F54" s="6">
        <v>12860</v>
      </c>
      <c r="G54" s="18"/>
      <c r="H54" s="6"/>
    </row>
    <row r="55" spans="1:8" ht="15.75" customHeight="1">
      <c r="A55" s="6"/>
      <c r="B55" s="6"/>
      <c r="C55" s="9"/>
      <c r="D55" s="10"/>
      <c r="E55" s="6"/>
      <c r="F55" s="6"/>
      <c r="G55" s="18"/>
      <c r="H55" s="6"/>
    </row>
    <row r="56" spans="1:8" ht="15.75" customHeight="1">
      <c r="A56" s="6"/>
      <c r="B56" s="6"/>
      <c r="C56" s="9" t="s">
        <v>27</v>
      </c>
      <c r="D56" s="10"/>
      <c r="E56" s="6">
        <v>100510</v>
      </c>
      <c r="F56" s="6">
        <v>95128</v>
      </c>
      <c r="G56" s="10"/>
      <c r="H56" s="6"/>
    </row>
    <row r="57" spans="1:8" ht="15.75" customHeight="1">
      <c r="A57" s="6"/>
      <c r="B57" s="6"/>
      <c r="C57" s="9" t="s">
        <v>28</v>
      </c>
      <c r="D57" s="10"/>
      <c r="E57" s="6">
        <v>130025</v>
      </c>
      <c r="F57" s="6">
        <v>117152</v>
      </c>
      <c r="G57" s="10"/>
      <c r="H57" s="6"/>
    </row>
    <row r="58" spans="1:8" ht="15.75" customHeight="1">
      <c r="A58" s="6"/>
      <c r="B58" s="6"/>
      <c r="C58" s="9" t="s">
        <v>31</v>
      </c>
      <c r="D58" s="10"/>
      <c r="E58" s="6">
        <v>7906</v>
      </c>
      <c r="F58" s="6">
        <v>8192</v>
      </c>
      <c r="G58" s="10"/>
      <c r="H58" s="6"/>
    </row>
    <row r="59" spans="1:8" ht="15.75" customHeight="1">
      <c r="A59" s="6"/>
      <c r="B59" s="6"/>
      <c r="C59" s="9" t="s">
        <v>32</v>
      </c>
      <c r="D59" s="10"/>
      <c r="E59" s="6">
        <v>14536</v>
      </c>
      <c r="F59" s="6">
        <v>15964</v>
      </c>
      <c r="G59" s="10"/>
      <c r="H59" s="6"/>
    </row>
    <row r="60" spans="1:8" ht="15.75" customHeight="1">
      <c r="A60" s="6"/>
      <c r="B60" s="6"/>
      <c r="C60" s="9" t="s">
        <v>4</v>
      </c>
      <c r="D60" s="10"/>
      <c r="E60" s="16">
        <v>88543</v>
      </c>
      <c r="F60" s="16">
        <v>87458</v>
      </c>
      <c r="G60" s="18"/>
      <c r="H60" s="6"/>
    </row>
    <row r="61" spans="1:8" ht="15.75" customHeight="1" thickBot="1">
      <c r="A61" s="7"/>
      <c r="B61" s="7"/>
      <c r="C61" s="19"/>
      <c r="D61" s="20"/>
      <c r="E61" s="21"/>
      <c r="F61" s="22"/>
      <c r="G61" s="23"/>
      <c r="H61" s="6"/>
    </row>
    <row r="62" ht="15" customHeight="1">
      <c r="C62" s="6"/>
    </row>
    <row r="63" ht="24" customHeight="1">
      <c r="C63" s="6"/>
    </row>
    <row r="64" ht="32.25" customHeight="1">
      <c r="C64" s="6"/>
    </row>
    <row r="65" spans="1:6" ht="15.75" customHeight="1" thickBot="1">
      <c r="A65" s="7"/>
      <c r="B65" s="7"/>
      <c r="C65" s="7"/>
      <c r="D65" s="7"/>
      <c r="E65" s="7"/>
      <c r="F65" s="24" t="s">
        <v>44</v>
      </c>
    </row>
    <row r="66" spans="1:18" ht="31.5" customHeight="1">
      <c r="A66" s="35" t="s">
        <v>0</v>
      </c>
      <c r="B66" s="35"/>
      <c r="C66" s="35"/>
      <c r="D66" s="36"/>
      <c r="E66" s="8" t="s">
        <v>1</v>
      </c>
      <c r="F66" s="32" t="s">
        <v>2</v>
      </c>
      <c r="G66" s="34"/>
      <c r="K66" s="6"/>
      <c r="L66" s="5"/>
      <c r="M66" s="6"/>
      <c r="N66" s="6"/>
      <c r="O66" s="6"/>
      <c r="P66" s="6"/>
      <c r="Q66" s="6"/>
      <c r="R66" s="6"/>
    </row>
    <row r="67" spans="1:18" ht="15.75" customHeight="1">
      <c r="A67" s="26"/>
      <c r="B67" s="26"/>
      <c r="C67" s="26"/>
      <c r="D67" s="27"/>
      <c r="E67" s="26"/>
      <c r="F67" s="26"/>
      <c r="G67" s="30"/>
      <c r="K67" s="6"/>
      <c r="L67" s="5"/>
      <c r="M67" s="6"/>
      <c r="N67" s="6"/>
      <c r="O67" s="6"/>
      <c r="P67" s="6"/>
      <c r="Q67" s="6"/>
      <c r="R67" s="6"/>
    </row>
    <row r="68" spans="1:6" ht="15.75" customHeight="1">
      <c r="A68" s="6"/>
      <c r="B68" s="6"/>
      <c r="C68" s="9" t="s">
        <v>7</v>
      </c>
      <c r="D68" s="10"/>
      <c r="E68" s="6">
        <v>730</v>
      </c>
      <c r="F68" s="6">
        <v>635</v>
      </c>
    </row>
    <row r="69" spans="1:6" ht="15.75" customHeight="1">
      <c r="A69" s="6"/>
      <c r="B69" s="6"/>
      <c r="C69" s="9" t="s">
        <v>9</v>
      </c>
      <c r="D69" s="10"/>
      <c r="E69" s="6">
        <v>685987</v>
      </c>
      <c r="F69" s="6">
        <v>596342</v>
      </c>
    </row>
    <row r="70" spans="1:6" ht="15.75" customHeight="1">
      <c r="A70" s="6"/>
      <c r="B70" s="6"/>
      <c r="C70" s="9" t="s">
        <v>12</v>
      </c>
      <c r="D70" s="10"/>
      <c r="E70" s="6">
        <v>200</v>
      </c>
      <c r="F70" s="6">
        <v>227</v>
      </c>
    </row>
    <row r="71" spans="1:6" ht="15.75" customHeight="1">
      <c r="A71" s="6"/>
      <c r="B71" s="6"/>
      <c r="C71" s="9" t="s">
        <v>15</v>
      </c>
      <c r="D71" s="10"/>
      <c r="E71" s="6">
        <v>4559</v>
      </c>
      <c r="F71" s="6">
        <v>4751</v>
      </c>
    </row>
    <row r="72" spans="1:6" ht="15.75" customHeight="1">
      <c r="A72" s="6"/>
      <c r="B72" s="6"/>
      <c r="C72" s="9"/>
      <c r="D72" s="10"/>
      <c r="E72" s="6"/>
      <c r="F72" s="6"/>
    </row>
    <row r="73" spans="1:6" ht="15.75" customHeight="1">
      <c r="A73" s="6"/>
      <c r="B73" s="6"/>
      <c r="C73" s="9" t="s">
        <v>17</v>
      </c>
      <c r="D73" s="10"/>
      <c r="E73" s="6">
        <v>83369</v>
      </c>
      <c r="F73" s="6">
        <v>90376</v>
      </c>
    </row>
    <row r="74" spans="1:6" ht="15.75" customHeight="1">
      <c r="A74" s="6"/>
      <c r="B74" s="6"/>
      <c r="C74" s="9" t="s">
        <v>19</v>
      </c>
      <c r="D74" s="10"/>
      <c r="E74" s="6">
        <v>11901</v>
      </c>
      <c r="F74" s="6">
        <v>12887</v>
      </c>
    </row>
    <row r="75" spans="1:6" ht="15.75" customHeight="1">
      <c r="A75" s="6"/>
      <c r="B75" s="6"/>
      <c r="C75" s="9" t="s">
        <v>22</v>
      </c>
      <c r="D75" s="10"/>
      <c r="E75" s="6">
        <v>52628</v>
      </c>
      <c r="F75" s="6">
        <v>49859</v>
      </c>
    </row>
    <row r="76" spans="1:6" ht="15.75" customHeight="1">
      <c r="A76" s="6"/>
      <c r="B76" s="6"/>
      <c r="C76" s="9" t="s">
        <v>29</v>
      </c>
      <c r="D76" s="10"/>
      <c r="E76" s="6">
        <v>225</v>
      </c>
      <c r="F76" s="6">
        <v>225</v>
      </c>
    </row>
    <row r="77" spans="1:6" ht="15.75" customHeight="1">
      <c r="A77" s="6"/>
      <c r="B77" s="6"/>
      <c r="C77" s="9" t="s">
        <v>30</v>
      </c>
      <c r="D77" s="10"/>
      <c r="E77" s="6">
        <v>140</v>
      </c>
      <c r="F77" s="6">
        <v>140</v>
      </c>
    </row>
    <row r="78" spans="1:6" ht="15.75" customHeight="1">
      <c r="A78" s="6"/>
      <c r="B78" s="6"/>
      <c r="C78" s="9"/>
      <c r="D78" s="10"/>
      <c r="E78" s="6"/>
      <c r="F78" s="6"/>
    </row>
    <row r="79" spans="1:6" ht="15.75" customHeight="1">
      <c r="A79" s="6"/>
      <c r="B79" s="6"/>
      <c r="C79" s="9" t="s">
        <v>33</v>
      </c>
      <c r="D79" s="10"/>
      <c r="E79" s="6">
        <v>1572</v>
      </c>
      <c r="F79" s="6">
        <v>1722</v>
      </c>
    </row>
    <row r="80" spans="1:6" ht="15.75" customHeight="1">
      <c r="A80" s="6"/>
      <c r="B80" s="6"/>
      <c r="C80" s="9" t="s">
        <v>34</v>
      </c>
      <c r="D80" s="10"/>
      <c r="E80" s="6">
        <v>5099</v>
      </c>
      <c r="F80" s="6">
        <v>2987</v>
      </c>
    </row>
    <row r="81" spans="1:6" ht="15.75" customHeight="1">
      <c r="A81" s="6"/>
      <c r="B81" s="6"/>
      <c r="C81" s="9" t="s">
        <v>35</v>
      </c>
      <c r="D81" s="10"/>
      <c r="E81" s="6">
        <v>9348</v>
      </c>
      <c r="F81" s="6">
        <v>7905</v>
      </c>
    </row>
    <row r="82" spans="1:6" ht="15.75" customHeight="1">
      <c r="A82" s="6"/>
      <c r="B82" s="6"/>
      <c r="C82" s="9" t="s">
        <v>36</v>
      </c>
      <c r="D82" s="10"/>
      <c r="E82" s="6">
        <v>34536</v>
      </c>
      <c r="F82" s="6">
        <v>30048</v>
      </c>
    </row>
    <row r="83" spans="1:6" ht="15.75" customHeight="1">
      <c r="A83" s="6"/>
      <c r="B83" s="6"/>
      <c r="C83" s="9"/>
      <c r="D83" s="10"/>
      <c r="E83" s="25"/>
      <c r="F83" s="6"/>
    </row>
    <row r="84" spans="1:6" ht="15.75" customHeight="1">
      <c r="A84" s="6"/>
      <c r="B84" s="6"/>
      <c r="C84" s="9" t="s">
        <v>49</v>
      </c>
      <c r="D84" s="6"/>
      <c r="E84" s="25">
        <v>23213</v>
      </c>
      <c r="F84" s="6">
        <v>23971</v>
      </c>
    </row>
    <row r="85" spans="1:6" ht="15.75" customHeight="1">
      <c r="A85" s="6"/>
      <c r="B85" s="6"/>
      <c r="C85" s="9" t="s">
        <v>50</v>
      </c>
      <c r="D85" s="10"/>
      <c r="E85" s="16">
        <v>72266</v>
      </c>
      <c r="F85" s="16">
        <v>69203</v>
      </c>
    </row>
    <row r="86" spans="1:6" ht="15.75" customHeight="1">
      <c r="A86" s="6"/>
      <c r="B86" s="6"/>
      <c r="C86" s="9" t="s">
        <v>51</v>
      </c>
      <c r="D86" s="10"/>
      <c r="E86" s="16">
        <v>76992</v>
      </c>
      <c r="F86" s="16">
        <v>80840</v>
      </c>
    </row>
    <row r="87" spans="1:6" ht="15.75" customHeight="1">
      <c r="A87" s="6"/>
      <c r="B87" s="6"/>
      <c r="C87" s="9"/>
      <c r="D87" s="10"/>
      <c r="E87" s="16"/>
      <c r="F87" s="16"/>
    </row>
    <row r="88" spans="1:6" ht="15.75" customHeight="1">
      <c r="A88" s="6"/>
      <c r="B88" s="6"/>
      <c r="C88" s="9"/>
      <c r="D88" s="10"/>
      <c r="E88" s="16"/>
      <c r="F88" s="16"/>
    </row>
    <row r="89" spans="1:6" ht="15.75" customHeight="1">
      <c r="A89" s="6"/>
      <c r="B89" s="6"/>
      <c r="C89" s="9"/>
      <c r="D89" s="10"/>
      <c r="E89" s="16"/>
      <c r="F89" s="16"/>
    </row>
    <row r="90" spans="1:6" ht="15.75" customHeight="1">
      <c r="A90" s="6"/>
      <c r="B90" s="6"/>
      <c r="C90" s="9"/>
      <c r="D90" s="10"/>
      <c r="E90" s="16"/>
      <c r="F90" s="16"/>
    </row>
    <row r="91" spans="1:4" ht="15.75" customHeight="1">
      <c r="A91" s="6"/>
      <c r="B91" s="6"/>
      <c r="D91" s="10"/>
    </row>
    <row r="92" spans="1:6" ht="15.75" customHeight="1" thickBot="1">
      <c r="A92" s="7"/>
      <c r="B92" s="7"/>
      <c r="C92" s="7"/>
      <c r="D92" s="13"/>
      <c r="E92" s="7"/>
      <c r="F92" s="7"/>
    </row>
    <row r="93" spans="1:2" ht="15" customHeight="1">
      <c r="A93" s="6"/>
      <c r="B93" s="6"/>
    </row>
    <row r="94" ht="15.75" customHeight="1"/>
    <row r="95" ht="15.75" customHeight="1"/>
    <row r="96" ht="15.75" customHeight="1"/>
    <row r="97" ht="15.75" customHeight="1"/>
  </sheetData>
  <mergeCells count="12">
    <mergeCell ref="T4:U4"/>
    <mergeCell ref="I6:J6"/>
    <mergeCell ref="H4:K4"/>
    <mergeCell ref="M4:N4"/>
    <mergeCell ref="O4:R4"/>
    <mergeCell ref="F4:G4"/>
    <mergeCell ref="F66:G66"/>
    <mergeCell ref="F35:G35"/>
    <mergeCell ref="A66:D66"/>
    <mergeCell ref="A35:D35"/>
    <mergeCell ref="B4:D4"/>
    <mergeCell ref="B37:C37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2002-02-27T04:39:53Z</cp:lastPrinted>
  <dcterms:modified xsi:type="dcterms:W3CDTF">2013-06-06T02:29:23Z</dcterms:modified>
  <cp:category/>
  <cp:version/>
  <cp:contentType/>
  <cp:contentStatus/>
</cp:coreProperties>
</file>