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>
    <definedName name="_xlnm.Print_Area" localSheetId="0">'Sheet1'!$A$1:$J$76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<sst xmlns="http://schemas.openxmlformats.org/spreadsheetml/2006/main" count="62" uniqueCount="52">
  <si>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</si>
  <si>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</si>
  <si>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</si>
  <si>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</si>
  <si>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</si>
  <si>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</si>
  <si>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</si>
  <si>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</si>
  <si>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</si>
  <si>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</si>
  <si>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</si>
  <si>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</si>
  <si>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</si>
  <si>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</si>
  <si>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</si>
  <si>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</si>
  <si>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</si>
  <si>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</si>
  <si>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</si>
  <si>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</si>
  <si>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</si>
  <si>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</si>
  <si>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</si>
  <si>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</si>
  <si>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</si>
  <si>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</si>
  <si>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</si>
  <si>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</si>
  <si>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</si>
  <si>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</si>
  <si>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</si>
  <si>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</si>
  <si>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</si>
  <si>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</si>
  <si>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</si>
  <si>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</si>
  <si>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</si>
  <si>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</si>
  <si>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（再掲）</t>
  </si>
  <si>
    <t>災害復旧工事</t>
  </si>
  <si>
    <t xml:space="preserve">    資料  県監理課調</t>
  </si>
  <si>
    <t xml:space="preserve">   186    鉱工・建設業   7</t>
  </si>
  <si>
    <t>7</t>
  </si>
  <si>
    <t>8</t>
  </si>
  <si>
    <t>9</t>
  </si>
  <si>
    <t>（ 平 成 10 年 度 ）</t>
  </si>
  <si>
    <t>平成6年度</t>
  </si>
  <si>
    <t>10</t>
  </si>
  <si>
    <t>平成10年度</t>
  </si>
  <si>
    <t xml:space="preserve">          １１５   建 設 省 所 管 建 設 事 業 費</t>
  </si>
  <si>
    <t>一  種   公  営  住  宅</t>
  </si>
  <si>
    <t>　　注）平成9年度より二種公営住宅は、一種公営住宅に一括計上した。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</si>
</sst>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3" fontId="5" fillId="0" borderId="0" xfId="15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74609375" style="4" customWidth="1"/>
    <col min="2" max="2" width="0.875" style="4" customWidth="1"/>
    <col min="3" max="3" width="28.75390625" style="4" customWidth="1"/>
    <col min="4" max="4" width="0.875" style="4" customWidth="1"/>
    <col min="5" max="9" width="21.00390625" style="4" customWidth="1"/>
    <col min="10" max="10" width="1.875" style="4" customWidth="1"/>
    <col min="11" max="16384" width="8.625" style="4" customWidth="1"/>
  </cols>
  <sheetData>
    <row r="1" ht="15" customHeight="1">
      <c r="C1" s="4" t="s">
        <v>41</v>
      </c>
    </row>
    <row r="2" spans="3:9" ht="27.75" customHeight="1">
      <c r="C2" s="5" t="s">
        <v>49</v>
      </c>
      <c r="I2" s="4" t="s">
        <v>45</v>
      </c>
    </row>
    <row r="3" ht="15" customHeight="1"/>
    <row r="4" spans="2:9" ht="15" customHeight="1" thickBot="1">
      <c r="B4" s="6"/>
      <c r="C4" s="6"/>
      <c r="D4" s="6"/>
      <c r="E4" s="6"/>
      <c r="F4" s="6"/>
      <c r="G4" s="6"/>
      <c r="H4" s="6"/>
      <c r="I4" s="7" t="s">
        <v>0</v>
      </c>
    </row>
    <row r="5" spans="2:9" ht="15" customHeight="1">
      <c r="B5" s="8"/>
      <c r="C5" s="29" t="s">
        <v>1</v>
      </c>
      <c r="D5" s="8"/>
      <c r="E5" s="25" t="s">
        <v>2</v>
      </c>
      <c r="F5" s="25" t="s">
        <v>3</v>
      </c>
      <c r="G5" s="25" t="s">
        <v>4</v>
      </c>
      <c r="H5" s="25" t="s">
        <v>5</v>
      </c>
      <c r="I5" s="27" t="s">
        <v>6</v>
      </c>
    </row>
    <row r="6" spans="2:9" ht="15" customHeight="1">
      <c r="B6" s="9"/>
      <c r="C6" s="30"/>
      <c r="D6" s="10"/>
      <c r="E6" s="26"/>
      <c r="F6" s="26"/>
      <c r="G6" s="26"/>
      <c r="H6" s="26"/>
      <c r="I6" s="28"/>
    </row>
    <row r="7" spans="4:5" ht="15" customHeight="1">
      <c r="D7" s="11"/>
      <c r="E7" s="8" t="s">
        <v>7</v>
      </c>
    </row>
    <row r="8" spans="4:5" ht="15" customHeight="1">
      <c r="D8" s="11"/>
      <c r="E8" s="8"/>
    </row>
    <row r="9" spans="3:9" ht="15" customHeight="1">
      <c r="C9" s="12" t="s">
        <v>46</v>
      </c>
      <c r="D9" s="11"/>
      <c r="E9" s="2">
        <v>230910362</v>
      </c>
      <c r="F9" s="3">
        <v>69827739</v>
      </c>
      <c r="G9" s="3">
        <v>69361219</v>
      </c>
      <c r="H9" s="3">
        <v>85566332</v>
      </c>
      <c r="I9" s="3">
        <v>6155072</v>
      </c>
    </row>
    <row r="10" spans="3:9" ht="15" customHeight="1">
      <c r="C10" s="13" t="s">
        <v>42</v>
      </c>
      <c r="D10" s="11"/>
      <c r="E10" s="2">
        <v>247855619</v>
      </c>
      <c r="F10" s="3">
        <v>73786731</v>
      </c>
      <c r="G10" s="3">
        <v>79201007</v>
      </c>
      <c r="H10" s="3">
        <v>89900238</v>
      </c>
      <c r="I10" s="3">
        <v>4967643</v>
      </c>
    </row>
    <row r="11" spans="3:9" ht="15" customHeight="1">
      <c r="C11" s="13" t="s">
        <v>43</v>
      </c>
      <c r="D11" s="11"/>
      <c r="E11" s="2">
        <v>235776256</v>
      </c>
      <c r="F11" s="3">
        <v>66190780</v>
      </c>
      <c r="G11" s="3">
        <v>78490558</v>
      </c>
      <c r="H11" s="3">
        <v>84864138</v>
      </c>
      <c r="I11" s="3">
        <v>6230780</v>
      </c>
    </row>
    <row r="12" spans="3:9" ht="15" customHeight="1">
      <c r="C12" s="13" t="s">
        <v>44</v>
      </c>
      <c r="D12" s="11"/>
      <c r="E12" s="2">
        <v>227182838</v>
      </c>
      <c r="F12" s="3">
        <v>60630389</v>
      </c>
      <c r="G12" s="3">
        <v>72425075</v>
      </c>
      <c r="H12" s="3">
        <v>86432574</v>
      </c>
      <c r="I12" s="3">
        <v>7694800</v>
      </c>
    </row>
    <row r="13" spans="3:5" ht="15" customHeight="1">
      <c r="C13" s="14"/>
      <c r="D13" s="11"/>
      <c r="E13" s="8"/>
    </row>
    <row r="14" spans="3:9" ht="15" customHeight="1">
      <c r="C14" s="13" t="s">
        <v>47</v>
      </c>
      <c r="D14" s="11"/>
      <c r="E14" s="2">
        <f>E19+E49</f>
        <v>247458787</v>
      </c>
      <c r="F14" s="3">
        <v>74265667</v>
      </c>
      <c r="G14" s="3">
        <f>G19+G49</f>
        <v>72772321</v>
      </c>
      <c r="H14" s="3">
        <f>H19+H49</f>
        <v>95058113</v>
      </c>
      <c r="I14" s="3">
        <f>I19+I49</f>
        <v>5362686</v>
      </c>
    </row>
    <row r="15" spans="3:5" ht="15" customHeight="1">
      <c r="C15" s="12"/>
      <c r="D15" s="11"/>
      <c r="E15" s="8"/>
    </row>
    <row r="16" spans="3:5" ht="15" customHeight="1">
      <c r="C16" s="12"/>
      <c r="D16" s="11"/>
      <c r="E16" s="8"/>
    </row>
    <row r="17" spans="3:5" ht="15" customHeight="1">
      <c r="C17" s="12"/>
      <c r="D17" s="11"/>
      <c r="E17" s="8" t="s">
        <v>8</v>
      </c>
    </row>
    <row r="18" spans="3:5" ht="15" customHeight="1">
      <c r="C18" s="12"/>
      <c r="D18" s="11"/>
      <c r="E18" s="8"/>
    </row>
    <row r="19" spans="3:9" ht="15" customHeight="1">
      <c r="C19" s="12" t="s">
        <v>48</v>
      </c>
      <c r="D19" s="11"/>
      <c r="E19" s="2">
        <f>SUM(E21:E45)</f>
        <v>142746477</v>
      </c>
      <c r="F19" s="2">
        <f>SUM(F21:F45)</f>
        <v>74265667</v>
      </c>
      <c r="G19" s="2">
        <f>SUM(G21:G45)</f>
        <v>37421391</v>
      </c>
      <c r="H19" s="2">
        <f>SUM(H21:H45)</f>
        <v>31045419</v>
      </c>
      <c r="I19" s="2">
        <f>SUM(I21:I45)</f>
        <v>14000</v>
      </c>
    </row>
    <row r="20" spans="3:5" ht="15" customHeight="1">
      <c r="C20" s="12"/>
      <c r="D20" s="11"/>
      <c r="E20" s="8"/>
    </row>
    <row r="21" spans="3:9" ht="15" customHeight="1">
      <c r="C21" s="12" t="s">
        <v>9</v>
      </c>
      <c r="D21" s="11"/>
      <c r="E21" s="2">
        <v>4673316</v>
      </c>
      <c r="F21" s="3">
        <v>2100599</v>
      </c>
      <c r="G21" s="3">
        <v>2100599</v>
      </c>
      <c r="H21" s="3">
        <v>472118</v>
      </c>
      <c r="I21" s="15">
        <v>0</v>
      </c>
    </row>
    <row r="22" spans="3:9" ht="15" customHeight="1">
      <c r="C22" s="12" t="s">
        <v>10</v>
      </c>
      <c r="D22" s="11"/>
      <c r="E22" s="2">
        <v>1572287</v>
      </c>
      <c r="F22" s="3">
        <v>807640</v>
      </c>
      <c r="G22" s="3">
        <v>764647</v>
      </c>
      <c r="H22" s="16">
        <v>0</v>
      </c>
      <c r="I22" s="15">
        <v>0</v>
      </c>
    </row>
    <row r="23" spans="3:9" ht="15" customHeight="1">
      <c r="C23" s="12" t="s">
        <v>11</v>
      </c>
      <c r="D23" s="11"/>
      <c r="E23" s="2">
        <v>11684938</v>
      </c>
      <c r="F23" s="3">
        <v>6070057</v>
      </c>
      <c r="G23" s="3">
        <v>5614881</v>
      </c>
      <c r="H23" s="3">
        <v>0</v>
      </c>
      <c r="I23" s="15">
        <v>0</v>
      </c>
    </row>
    <row r="24" spans="3:9" ht="15" customHeight="1">
      <c r="C24" s="12" t="s">
        <v>12</v>
      </c>
      <c r="D24" s="11"/>
      <c r="E24" s="2">
        <v>12641731</v>
      </c>
      <c r="F24" s="3">
        <v>4805628</v>
      </c>
      <c r="G24" s="3">
        <v>4762399</v>
      </c>
      <c r="H24" s="16">
        <v>3073704</v>
      </c>
      <c r="I24" s="15">
        <v>0</v>
      </c>
    </row>
    <row r="25" spans="3:9" ht="15" customHeight="1">
      <c r="C25" s="12" t="s">
        <v>13</v>
      </c>
      <c r="D25" s="11"/>
      <c r="E25" s="2">
        <v>4979711</v>
      </c>
      <c r="F25" s="3">
        <v>3062530</v>
      </c>
      <c r="G25" s="3">
        <v>1917181</v>
      </c>
      <c r="H25" s="15">
        <v>0</v>
      </c>
      <c r="I25" s="15">
        <v>0</v>
      </c>
    </row>
    <row r="26" spans="3:5" ht="15" customHeight="1">
      <c r="C26" s="12"/>
      <c r="D26" s="11"/>
      <c r="E26" s="8"/>
    </row>
    <row r="27" spans="3:9" ht="15" customHeight="1">
      <c r="C27" s="12" t="s">
        <v>14</v>
      </c>
      <c r="D27" s="11"/>
      <c r="E27" s="2">
        <v>19488130</v>
      </c>
      <c r="F27" s="3">
        <v>11700379</v>
      </c>
      <c r="G27" s="3">
        <v>7787751</v>
      </c>
      <c r="H27" s="15">
        <v>0</v>
      </c>
      <c r="I27" s="15">
        <v>0</v>
      </c>
    </row>
    <row r="28" spans="3:9" ht="15" customHeight="1">
      <c r="C28" s="12" t="s">
        <v>15</v>
      </c>
      <c r="D28" s="11"/>
      <c r="E28" s="2">
        <v>24190349</v>
      </c>
      <c r="F28" s="3">
        <v>14190482</v>
      </c>
      <c r="G28" s="3">
        <v>6505126</v>
      </c>
      <c r="H28" s="3">
        <v>3494741</v>
      </c>
      <c r="I28" s="15">
        <v>0</v>
      </c>
    </row>
    <row r="29" spans="3:9" ht="15" customHeight="1">
      <c r="C29" s="12" t="s">
        <v>16</v>
      </c>
      <c r="D29" s="11"/>
      <c r="E29" s="2">
        <v>12248648</v>
      </c>
      <c r="F29" s="3">
        <v>6641363</v>
      </c>
      <c r="G29" s="3">
        <v>2575593</v>
      </c>
      <c r="H29" s="3">
        <v>3031692</v>
      </c>
      <c r="I29" s="16">
        <v>0</v>
      </c>
    </row>
    <row r="30" spans="3:9" ht="15" customHeight="1">
      <c r="C30" s="12" t="s">
        <v>17</v>
      </c>
      <c r="D30" s="11"/>
      <c r="E30" s="2">
        <v>2839036</v>
      </c>
      <c r="F30" s="3">
        <v>1473597</v>
      </c>
      <c r="G30" s="3">
        <v>59321</v>
      </c>
      <c r="H30" s="3">
        <v>1306118</v>
      </c>
      <c r="I30" s="15">
        <v>0</v>
      </c>
    </row>
    <row r="31" spans="3:9" ht="15" customHeight="1">
      <c r="C31" s="12" t="s">
        <v>18</v>
      </c>
      <c r="D31" s="11"/>
      <c r="E31" s="2">
        <v>1401667</v>
      </c>
      <c r="F31" s="3">
        <v>470417</v>
      </c>
      <c r="G31" s="3">
        <v>121600</v>
      </c>
      <c r="H31" s="3">
        <v>795650</v>
      </c>
      <c r="I31" s="17">
        <v>14000</v>
      </c>
    </row>
    <row r="32" spans="3:5" ht="15" customHeight="1">
      <c r="C32" s="12"/>
      <c r="D32" s="11"/>
      <c r="E32" s="8"/>
    </row>
    <row r="33" spans="3:9" ht="15" customHeight="1">
      <c r="C33" s="12" t="s">
        <v>19</v>
      </c>
      <c r="D33" s="11"/>
      <c r="E33" s="2">
        <v>13995983</v>
      </c>
      <c r="F33" s="3">
        <v>7257585</v>
      </c>
      <c r="G33" s="3">
        <v>122575</v>
      </c>
      <c r="H33" s="3">
        <v>6615823</v>
      </c>
      <c r="I33" s="15">
        <v>0</v>
      </c>
    </row>
    <row r="34" spans="3:9" ht="15" customHeight="1">
      <c r="C34" s="12" t="s">
        <v>20</v>
      </c>
      <c r="D34" s="11"/>
      <c r="E34" s="2">
        <v>8326040</v>
      </c>
      <c r="F34" s="3">
        <v>3504752</v>
      </c>
      <c r="G34" s="16">
        <v>101877</v>
      </c>
      <c r="H34" s="3">
        <v>4719411</v>
      </c>
      <c r="I34" s="15">
        <v>0</v>
      </c>
    </row>
    <row r="35" spans="3:9" ht="15" customHeight="1">
      <c r="C35" s="12" t="s">
        <v>21</v>
      </c>
      <c r="D35" s="11"/>
      <c r="E35" s="2">
        <v>2644506</v>
      </c>
      <c r="F35" s="3">
        <v>1279659</v>
      </c>
      <c r="G35" s="3">
        <v>91895</v>
      </c>
      <c r="H35" s="3">
        <v>1272952</v>
      </c>
      <c r="I35" s="16">
        <v>0</v>
      </c>
    </row>
    <row r="36" spans="3:9" ht="15" customHeight="1">
      <c r="C36" s="18" t="s">
        <v>50</v>
      </c>
      <c r="D36" s="11"/>
      <c r="E36" s="2">
        <v>14665005</v>
      </c>
      <c r="F36" s="3">
        <v>6956261</v>
      </c>
      <c r="G36" s="3">
        <v>2869348</v>
      </c>
      <c r="H36" s="16">
        <v>4839396</v>
      </c>
      <c r="I36" s="15">
        <v>0</v>
      </c>
    </row>
    <row r="37" spans="3:9" ht="15" customHeight="1">
      <c r="C37" s="18"/>
      <c r="D37" s="11"/>
      <c r="E37" s="2"/>
      <c r="F37" s="3"/>
      <c r="G37" s="3"/>
      <c r="H37" s="16"/>
      <c r="I37" s="15"/>
    </row>
    <row r="38" spans="3:9" ht="15" customHeight="1">
      <c r="C38" s="12"/>
      <c r="D38" s="11"/>
      <c r="E38" s="8"/>
      <c r="I38" s="15"/>
    </row>
    <row r="39" spans="3:9" ht="15" customHeight="1">
      <c r="C39" s="12" t="s">
        <v>22</v>
      </c>
      <c r="D39" s="11"/>
      <c r="E39" s="2">
        <v>3228080</v>
      </c>
      <c r="F39" s="3">
        <v>1250551</v>
      </c>
      <c r="G39" s="19">
        <v>584099</v>
      </c>
      <c r="H39" s="3">
        <v>1393430</v>
      </c>
      <c r="I39" s="15">
        <v>0</v>
      </c>
    </row>
    <row r="40" spans="3:9" ht="15" customHeight="1">
      <c r="C40" s="12" t="s">
        <v>23</v>
      </c>
      <c r="D40" s="11"/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3:9" ht="15" customHeight="1">
      <c r="C41" s="12" t="s">
        <v>24</v>
      </c>
      <c r="D41" s="11"/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3:5" ht="15" customHeight="1">
      <c r="C42" s="12"/>
      <c r="D42" s="11"/>
      <c r="E42" s="8"/>
    </row>
    <row r="43" spans="3:5" ht="15" customHeight="1">
      <c r="C43" s="12"/>
      <c r="D43" s="11"/>
      <c r="E43" s="8"/>
    </row>
    <row r="44" spans="3:9" ht="15" customHeight="1">
      <c r="C44" s="12" t="s">
        <v>25</v>
      </c>
      <c r="D44" s="11"/>
      <c r="E44" s="2">
        <v>2751861</v>
      </c>
      <c r="F44" s="3">
        <v>1979707</v>
      </c>
      <c r="G44" s="3">
        <v>763995</v>
      </c>
      <c r="H44" s="3">
        <v>8159</v>
      </c>
      <c r="I44" s="15">
        <v>0</v>
      </c>
    </row>
    <row r="45" spans="3:9" ht="15" customHeight="1">
      <c r="C45" s="12" t="s">
        <v>26</v>
      </c>
      <c r="D45" s="11"/>
      <c r="E45" s="2">
        <v>1415189</v>
      </c>
      <c r="F45" s="3">
        <v>714460</v>
      </c>
      <c r="G45" s="3">
        <v>678504</v>
      </c>
      <c r="H45" s="3">
        <v>22225</v>
      </c>
      <c r="I45" s="15">
        <v>0</v>
      </c>
    </row>
    <row r="46" spans="3:5" ht="15" customHeight="1">
      <c r="C46" s="12"/>
      <c r="D46" s="11"/>
      <c r="E46" s="8"/>
    </row>
    <row r="47" spans="3:5" ht="15" customHeight="1">
      <c r="C47" s="12"/>
      <c r="D47" s="11"/>
      <c r="E47" s="8" t="s">
        <v>27</v>
      </c>
    </row>
    <row r="48" spans="3:5" ht="15" customHeight="1">
      <c r="C48" s="12"/>
      <c r="D48" s="11"/>
      <c r="E48" s="8"/>
    </row>
    <row r="49" spans="3:9" ht="15" customHeight="1">
      <c r="C49" s="12" t="s">
        <v>48</v>
      </c>
      <c r="D49" s="11"/>
      <c r="E49" s="2">
        <v>104712310</v>
      </c>
      <c r="F49" s="1">
        <v>0</v>
      </c>
      <c r="G49" s="2">
        <v>35350930</v>
      </c>
      <c r="H49" s="2">
        <v>64012694</v>
      </c>
      <c r="I49" s="2">
        <f>SUM(I51:I74)</f>
        <v>5348686</v>
      </c>
    </row>
    <row r="50" spans="3:6" ht="15" customHeight="1">
      <c r="C50" s="12"/>
      <c r="D50" s="11"/>
      <c r="E50" s="8"/>
      <c r="F50" s="15"/>
    </row>
    <row r="51" spans="3:9" ht="15" customHeight="1">
      <c r="C51" s="12" t="s">
        <v>9</v>
      </c>
      <c r="D51" s="11"/>
      <c r="E51" s="2">
        <v>857481</v>
      </c>
      <c r="F51" s="15">
        <v>0</v>
      </c>
      <c r="G51" s="3">
        <v>372700</v>
      </c>
      <c r="H51" s="3">
        <v>479662</v>
      </c>
      <c r="I51" s="3">
        <v>5119</v>
      </c>
    </row>
    <row r="52" spans="3:9" ht="15" customHeight="1">
      <c r="C52" s="12" t="s">
        <v>28</v>
      </c>
      <c r="D52" s="11"/>
      <c r="E52" s="2">
        <v>3754636</v>
      </c>
      <c r="F52" s="15">
        <v>0</v>
      </c>
      <c r="G52" s="3">
        <v>1659589</v>
      </c>
      <c r="H52" s="3">
        <v>2095047</v>
      </c>
      <c r="I52" s="15">
        <v>0</v>
      </c>
    </row>
    <row r="53" spans="3:9" ht="15" customHeight="1">
      <c r="C53" s="12" t="s">
        <v>29</v>
      </c>
      <c r="D53" s="11"/>
      <c r="E53" s="2">
        <v>694736</v>
      </c>
      <c r="F53" s="15">
        <v>0</v>
      </c>
      <c r="G53" s="3">
        <v>687128</v>
      </c>
      <c r="H53" s="3">
        <v>7608</v>
      </c>
      <c r="I53" s="15">
        <v>0</v>
      </c>
    </row>
    <row r="54" spans="3:9" ht="15" customHeight="1">
      <c r="C54" s="12" t="s">
        <v>30</v>
      </c>
      <c r="D54" s="11"/>
      <c r="E54" s="2">
        <v>198482</v>
      </c>
      <c r="F54" s="15">
        <v>0</v>
      </c>
      <c r="G54" s="3">
        <v>186171</v>
      </c>
      <c r="H54" s="3">
        <v>12311</v>
      </c>
      <c r="I54" s="15">
        <v>0</v>
      </c>
    </row>
    <row r="55" spans="3:9" ht="15" customHeight="1">
      <c r="C55" s="12" t="s">
        <v>31</v>
      </c>
      <c r="D55" s="11"/>
      <c r="E55" s="2">
        <v>2789533</v>
      </c>
      <c r="F55" s="15">
        <v>0</v>
      </c>
      <c r="G55" s="3">
        <v>2429149</v>
      </c>
      <c r="H55" s="3">
        <v>360384</v>
      </c>
      <c r="I55" s="15">
        <v>0</v>
      </c>
    </row>
    <row r="56" spans="3:6" ht="15" customHeight="1">
      <c r="C56" s="12"/>
      <c r="D56" s="11"/>
      <c r="E56" s="8"/>
      <c r="F56" s="15"/>
    </row>
    <row r="57" spans="3:9" ht="15" customHeight="1">
      <c r="C57" s="12" t="s">
        <v>15</v>
      </c>
      <c r="D57" s="11"/>
      <c r="E57" s="2">
        <v>57479186</v>
      </c>
      <c r="F57" s="15">
        <v>0</v>
      </c>
      <c r="G57" s="20">
        <v>24685916</v>
      </c>
      <c r="H57" s="3">
        <v>32793270</v>
      </c>
      <c r="I57" s="3">
        <v>0</v>
      </c>
    </row>
    <row r="58" spans="3:9" ht="15" customHeight="1">
      <c r="C58" s="12" t="s">
        <v>16</v>
      </c>
      <c r="D58" s="11"/>
      <c r="E58" s="2">
        <v>9457202</v>
      </c>
      <c r="F58" s="15">
        <v>0</v>
      </c>
      <c r="G58" s="3">
        <v>4320146</v>
      </c>
      <c r="H58" s="3">
        <v>5134056</v>
      </c>
      <c r="I58" s="16">
        <v>3000</v>
      </c>
    </row>
    <row r="59" spans="3:9" ht="15" customHeight="1">
      <c r="C59" s="12" t="s">
        <v>17</v>
      </c>
      <c r="D59" s="11"/>
      <c r="E59" s="2">
        <v>1168717</v>
      </c>
      <c r="F59" s="15">
        <v>0</v>
      </c>
      <c r="G59" s="16">
        <v>6120</v>
      </c>
      <c r="H59" s="3">
        <v>1162597</v>
      </c>
      <c r="I59" s="15">
        <v>0</v>
      </c>
    </row>
    <row r="60" spans="3:9" ht="15" customHeight="1">
      <c r="C60" s="12" t="s">
        <v>18</v>
      </c>
      <c r="D60" s="11"/>
      <c r="E60" s="2">
        <v>1160</v>
      </c>
      <c r="F60" s="15">
        <v>0</v>
      </c>
      <c r="G60" s="16">
        <v>450</v>
      </c>
      <c r="H60" s="3">
        <v>710</v>
      </c>
      <c r="I60" s="15">
        <v>0</v>
      </c>
    </row>
    <row r="61" spans="3:9" ht="15" customHeight="1">
      <c r="C61" s="12" t="s">
        <v>19</v>
      </c>
      <c r="D61" s="11"/>
      <c r="E61" s="2">
        <v>11036042</v>
      </c>
      <c r="F61" s="15">
        <v>0</v>
      </c>
      <c r="G61" s="3">
        <v>25532</v>
      </c>
      <c r="H61" s="3">
        <v>6002967</v>
      </c>
      <c r="I61" s="3">
        <v>5007543</v>
      </c>
    </row>
    <row r="62" spans="3:9" ht="15" customHeight="1">
      <c r="C62" s="12" t="s">
        <v>20</v>
      </c>
      <c r="D62" s="11"/>
      <c r="E62" s="2">
        <v>2744689</v>
      </c>
      <c r="F62" s="15">
        <v>0</v>
      </c>
      <c r="G62" s="3">
        <v>67000</v>
      </c>
      <c r="H62" s="3">
        <v>2350140</v>
      </c>
      <c r="I62" s="3">
        <v>327549</v>
      </c>
    </row>
    <row r="63" spans="3:6" ht="15" customHeight="1">
      <c r="C63" s="12"/>
      <c r="D63" s="11"/>
      <c r="E63" s="8"/>
      <c r="F63" s="15"/>
    </row>
    <row r="64" spans="3:9" ht="15" customHeight="1">
      <c r="C64" s="12" t="s">
        <v>21</v>
      </c>
      <c r="D64" s="11"/>
      <c r="E64" s="2">
        <v>6304224</v>
      </c>
      <c r="F64" s="15">
        <v>0</v>
      </c>
      <c r="G64" s="3">
        <v>800</v>
      </c>
      <c r="H64" s="3">
        <v>6301024</v>
      </c>
      <c r="I64" s="20">
        <v>2400</v>
      </c>
    </row>
    <row r="65" spans="3:9" ht="15" customHeight="1">
      <c r="C65" s="12" t="s">
        <v>32</v>
      </c>
      <c r="D65" s="11"/>
      <c r="E65" s="2">
        <v>255885</v>
      </c>
      <c r="F65" s="15">
        <v>0</v>
      </c>
      <c r="G65" s="15">
        <v>0</v>
      </c>
      <c r="H65" s="3">
        <v>255885</v>
      </c>
      <c r="I65" s="15">
        <v>0</v>
      </c>
    </row>
    <row r="66" spans="3:9" ht="15" customHeight="1">
      <c r="C66" s="12" t="s">
        <v>33</v>
      </c>
      <c r="D66" s="11"/>
      <c r="E66" s="2">
        <v>4690008</v>
      </c>
      <c r="F66" s="15">
        <v>0</v>
      </c>
      <c r="G66" s="3">
        <v>890177</v>
      </c>
      <c r="H66" s="3">
        <v>3799831</v>
      </c>
      <c r="I66" s="15">
        <v>0</v>
      </c>
    </row>
    <row r="67" spans="3:9" ht="15" customHeight="1">
      <c r="C67" s="12" t="s">
        <v>34</v>
      </c>
      <c r="D67" s="11"/>
      <c r="E67" s="2">
        <v>1338319</v>
      </c>
      <c r="F67" s="15">
        <v>0</v>
      </c>
      <c r="G67" s="16">
        <v>20000</v>
      </c>
      <c r="H67" s="3">
        <v>1315244</v>
      </c>
      <c r="I67" s="16">
        <v>3075</v>
      </c>
    </row>
    <row r="68" spans="3:9" ht="15" customHeight="1">
      <c r="C68" s="12" t="s">
        <v>35</v>
      </c>
      <c r="D68" s="11"/>
      <c r="E68" s="1">
        <v>0</v>
      </c>
      <c r="F68" s="15">
        <v>0</v>
      </c>
      <c r="G68" s="15">
        <v>0</v>
      </c>
      <c r="H68" s="16">
        <v>0</v>
      </c>
      <c r="I68" s="15">
        <v>0</v>
      </c>
    </row>
    <row r="69" spans="3:9" ht="15" customHeight="1">
      <c r="C69" s="12"/>
      <c r="D69" s="11"/>
      <c r="E69" s="8"/>
      <c r="F69" s="15"/>
      <c r="G69" s="15"/>
      <c r="I69" s="15"/>
    </row>
    <row r="70" spans="3:9" ht="15" customHeight="1">
      <c r="C70" s="12" t="s">
        <v>36</v>
      </c>
      <c r="D70" s="11"/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3:9" ht="15" customHeight="1">
      <c r="C71" s="12" t="s">
        <v>37</v>
      </c>
      <c r="D71" s="11"/>
      <c r="E71" s="16">
        <v>2730</v>
      </c>
      <c r="F71" s="15">
        <v>0</v>
      </c>
      <c r="G71" s="15">
        <v>0</v>
      </c>
      <c r="H71" s="16">
        <v>2730</v>
      </c>
      <c r="I71" s="15">
        <v>0</v>
      </c>
    </row>
    <row r="72" spans="3:9" ht="15" customHeight="1">
      <c r="C72" s="12" t="s">
        <v>24</v>
      </c>
      <c r="D72" s="11"/>
      <c r="E72" s="2">
        <v>1939280</v>
      </c>
      <c r="F72" s="15">
        <v>0</v>
      </c>
      <c r="G72" s="16">
        <v>52</v>
      </c>
      <c r="H72" s="3">
        <v>1939228</v>
      </c>
      <c r="I72" s="15">
        <v>0</v>
      </c>
    </row>
    <row r="73" spans="3:9" ht="15" customHeight="1">
      <c r="C73" s="12" t="s">
        <v>38</v>
      </c>
      <c r="D73" s="11"/>
      <c r="E73" s="8"/>
      <c r="F73" s="15"/>
      <c r="I73" s="15"/>
    </row>
    <row r="74" spans="2:9" ht="15" customHeight="1" thickBot="1">
      <c r="B74" s="6"/>
      <c r="C74" s="21" t="s">
        <v>39</v>
      </c>
      <c r="D74" s="22"/>
      <c r="E74" s="23">
        <v>577537</v>
      </c>
      <c r="F74" s="24">
        <v>0</v>
      </c>
      <c r="G74" s="23">
        <v>78482</v>
      </c>
      <c r="H74" s="23">
        <v>499055</v>
      </c>
      <c r="I74" s="24">
        <v>0</v>
      </c>
    </row>
    <row r="75" spans="3:5" ht="15" customHeight="1">
      <c r="C75" s="4" t="s">
        <v>51</v>
      </c>
      <c r="E75" s="8"/>
    </row>
    <row r="76" ht="14.25">
      <c r="C76" s="4" t="s">
        <v>40</v>
      </c>
    </row>
  </sheetData>
  <mergeCells count="6">
    <mergeCell ref="H5:H6"/>
    <mergeCell ref="I5:I6"/>
    <mergeCell ref="C5:C6"/>
    <mergeCell ref="E5:E6"/>
    <mergeCell ref="F5:F6"/>
    <mergeCell ref="G5:G6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2000-05-19T04:56:32Z</cp:lastPrinted>
  <dcterms:modified xsi:type="dcterms:W3CDTF">2000-05-19T05:05:00Z</dcterms:modified>
  <cp:category/>
  <cp:version/>
  <cp:contentType/>
  <cp:contentStatus/>
</cp:coreProperties>
</file>