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1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<sst xmlns="http://schemas.openxmlformats.org/spreadsheetml/2006/main" count="184" uniqueCount="99">
  <si>
    <t xml:space="preserve">    橋    り    ょ    う</t>
  </si>
  <si>
    <t xml:space="preserve">    (2) 橋りょう個数</t>
  </si>
  <si>
    <t xml:space="preserve">    (1) 総      括</t>
  </si>
  <si>
    <t>単位：㎞，個</t>
  </si>
  <si>
    <t xml:space="preserve">    (3) 道路実延長</t>
  </si>
  <si>
    <t xml:space="preserve">    (4) 県道の現況</t>
  </si>
  <si>
    <t xml:space="preserve">      市町村関係分をのぞく。</t>
  </si>
  <si>
    <t>単位：個</t>
  </si>
  <si>
    <t>単位：㎞</t>
  </si>
  <si>
    <t>道     路     延     長</t>
  </si>
  <si>
    <t>橋りょう</t>
  </si>
  <si>
    <t>トンネル</t>
  </si>
  <si>
    <t>渡   船   場</t>
  </si>
  <si>
    <t>1)</t>
  </si>
  <si>
    <t>路    面    別</t>
  </si>
  <si>
    <t>種    類    別</t>
  </si>
  <si>
    <t>車         道</t>
  </si>
  <si>
    <t>路     面     別</t>
  </si>
  <si>
    <t>種       類       別</t>
  </si>
  <si>
    <t>規       模       別</t>
  </si>
  <si>
    <t xml:space="preserve">              種                類                別</t>
  </si>
  <si>
    <t>幅     員   ・   改     良   ・   未     改     良     別</t>
  </si>
  <si>
    <t>区分</t>
  </si>
  <si>
    <t>路線数</t>
  </si>
  <si>
    <t>立体横断</t>
  </si>
  <si>
    <t>総数</t>
  </si>
  <si>
    <t xml:space="preserve">            2)  改         良</t>
  </si>
  <si>
    <t>年</t>
  </si>
  <si>
    <t>総延長</t>
  </si>
  <si>
    <t>実延長</t>
  </si>
  <si>
    <t xml:space="preserve">  区    分</t>
  </si>
  <si>
    <t>100ｍ</t>
  </si>
  <si>
    <t>30ｍ</t>
  </si>
  <si>
    <t>15ｍ</t>
  </si>
  <si>
    <t>鉄鋼とコ</t>
  </si>
  <si>
    <t>鉄鋼またはコンクリ</t>
  </si>
  <si>
    <t>済</t>
  </si>
  <si>
    <t>未            改            良</t>
  </si>
  <si>
    <t>未              改              良</t>
  </si>
  <si>
    <t>重用延長</t>
  </si>
  <si>
    <t>未供用延長</t>
  </si>
  <si>
    <t>個    数</t>
  </si>
  <si>
    <t>個数</t>
  </si>
  <si>
    <t>延長</t>
  </si>
  <si>
    <t>施設個数</t>
  </si>
  <si>
    <t>1)未舗装道</t>
  </si>
  <si>
    <t>舗装道</t>
  </si>
  <si>
    <t>道路</t>
  </si>
  <si>
    <t>計</t>
  </si>
  <si>
    <t>19.5ｍ</t>
  </si>
  <si>
    <t>13.0ｍ</t>
  </si>
  <si>
    <t>鋼橋</t>
  </si>
  <si>
    <t>コンクリ</t>
  </si>
  <si>
    <t>ンクリー</t>
  </si>
  <si>
    <t>木橋</t>
  </si>
  <si>
    <t>石橋</t>
  </si>
  <si>
    <t>ート橋と木橋または</t>
  </si>
  <si>
    <t>19.5ｍ以上</t>
  </si>
  <si>
    <t>13.0ｍ以上</t>
  </si>
  <si>
    <t>5.5ｍ以上</t>
  </si>
  <si>
    <t>5.5ｍ未満</t>
  </si>
  <si>
    <t>3.5ｍ以上</t>
  </si>
  <si>
    <t>3.5ｍ未満</t>
  </si>
  <si>
    <t>以  上</t>
  </si>
  <si>
    <t>以上</t>
  </si>
  <si>
    <t>未満</t>
  </si>
  <si>
    <t>ート橋</t>
  </si>
  <si>
    <t>ト橋</t>
  </si>
  <si>
    <t>石橋との混合物</t>
  </si>
  <si>
    <t>国道</t>
  </si>
  <si>
    <t>県道</t>
  </si>
  <si>
    <t xml:space="preserve">      2)  道路構造令の規格に適合するよう幅員、線形、勾配、視距等を改良したものである。</t>
  </si>
  <si>
    <t xml:space="preserve">  国    道</t>
  </si>
  <si>
    <t>市町村道</t>
  </si>
  <si>
    <t xml:space="preserve">    資料  県道路建設課調</t>
  </si>
  <si>
    <t xml:space="preserve">  県    道</t>
  </si>
  <si>
    <t xml:space="preserve">      1)  歩道橋および地下横断歩道をいう。</t>
  </si>
  <si>
    <t xml:space="preserve">      3)  幅員、曲線半径、勾配等の状況により最大積載量 4ｔの普通貨物自動車が通行できないものをいう。</t>
  </si>
  <si>
    <t>-</t>
  </si>
  <si>
    <t xml:space="preserve">     194    運輸・通信   9</t>
  </si>
  <si>
    <t>9  運輸・通信     195</t>
  </si>
  <si>
    <t xml:space="preserve">                             １２４          道    路    お    よ    び</t>
  </si>
  <si>
    <t>車　　　　道　　　　幅　　　　員　　　　・　　　　改　　　　良　　　　・　　　　未　　　　改　　　　良　　　　別</t>
  </si>
  <si>
    <t>2)　　改　　　　　　　良　　　　　　　済</t>
  </si>
  <si>
    <t>計</t>
  </si>
  <si>
    <t>-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</si>
  <si>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</si>
  <si>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</si>
  <si>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</si>
  <si>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</si>
  <si>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</si>
  <si>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   1)  未舗装道は、砂利道と軽舗装道を合計した値である。</t>
  </si>
  <si>
    <t>（ 平 成 5 ～ 11 年 ）</t>
  </si>
  <si>
    <t>平成5年</t>
  </si>
  <si>
    <t xml:space="preserve">   11</t>
  </si>
  <si>
    <t>-</t>
  </si>
  <si>
    <t>である。なお県道路公社管理分をのぞく。（各年 4月 1日現在）</t>
  </si>
  <si>
    <t xml:space="preserve">  道路法の適用をうける一般国道（指定区間をのぞく元一級および元二級国道）、県道（主要地方道および一般県道）および市町村道の結果</t>
  </si>
  <si>
    <t>3)自動車交通不能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</si>
</sst>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81" fontId="5" fillId="0" borderId="0" xfId="15" applyFont="1" applyAlignment="1">
      <alignment/>
    </xf>
    <xf numFmtId="185" fontId="5" fillId="0" borderId="0" xfId="15" applyNumberFormat="1" applyFont="1" applyAlignment="1">
      <alignment/>
    </xf>
    <xf numFmtId="182" fontId="5" fillId="0" borderId="0" xfId="15" applyNumberFormat="1" applyFont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5" fontId="5" fillId="0" borderId="1" xfId="15" applyNumberFormat="1" applyFont="1" applyBorder="1" applyAlignment="1">
      <alignment/>
    </xf>
    <xf numFmtId="182" fontId="5" fillId="0" borderId="1" xfId="15" applyNumberFormat="1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0" xfId="15" applyFont="1" applyBorder="1" applyAlignment="1">
      <alignment/>
    </xf>
    <xf numFmtId="185" fontId="5" fillId="0" borderId="1" xfId="15" applyNumberFormat="1" applyFont="1" applyBorder="1" applyAlignment="1">
      <alignment horizontal="center"/>
    </xf>
    <xf numFmtId="181" fontId="5" fillId="0" borderId="2" xfId="15" applyFont="1" applyBorder="1" applyAlignment="1">
      <alignment/>
    </xf>
    <xf numFmtId="185" fontId="5" fillId="0" borderId="3" xfId="15" applyNumberFormat="1" applyFont="1" applyBorder="1" applyAlignment="1">
      <alignment horizontal="centerContinuous"/>
    </xf>
    <xf numFmtId="185" fontId="5" fillId="0" borderId="4" xfId="15" applyNumberFormat="1" applyFont="1" applyBorder="1" applyAlignment="1">
      <alignment horizontal="centerContinuous"/>
    </xf>
    <xf numFmtId="181" fontId="5" fillId="0" borderId="5" xfId="15" applyFont="1" applyBorder="1" applyAlignment="1">
      <alignment horizontal="distributed"/>
    </xf>
    <xf numFmtId="181" fontId="5" fillId="0" borderId="3" xfId="15" applyFont="1" applyBorder="1" applyAlignment="1">
      <alignment horizontal="centerContinuous"/>
    </xf>
    <xf numFmtId="182" fontId="5" fillId="0" borderId="4" xfId="15" applyNumberFormat="1" applyFont="1" applyBorder="1" applyAlignment="1">
      <alignment horizontal="centerContinuous"/>
    </xf>
    <xf numFmtId="181" fontId="5" fillId="0" borderId="5" xfId="15" applyFont="1" applyBorder="1" applyAlignment="1" quotePrefix="1">
      <alignment/>
    </xf>
    <xf numFmtId="181" fontId="5" fillId="0" borderId="4" xfId="15" applyFont="1" applyBorder="1" applyAlignment="1">
      <alignment horizontal="centerContinuous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6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6" fillId="0" borderId="5" xfId="15" applyFont="1" applyBorder="1" applyAlignment="1">
      <alignment horizontal="distributed"/>
    </xf>
    <xf numFmtId="181" fontId="6" fillId="0" borderId="0" xfId="15" applyFont="1" applyAlignment="1">
      <alignment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5" fontId="5" fillId="0" borderId="5" xfId="15" applyNumberFormat="1" applyFont="1" applyBorder="1" applyAlignment="1">
      <alignment/>
    </xf>
    <xf numFmtId="185" fontId="5" fillId="0" borderId="5" xfId="15" applyNumberFormat="1" applyFont="1" applyBorder="1" applyAlignment="1">
      <alignment/>
    </xf>
    <xf numFmtId="185" fontId="5" fillId="0" borderId="0" xfId="15" applyNumberFormat="1" applyFont="1" applyBorder="1" applyAlignment="1">
      <alignment/>
    </xf>
    <xf numFmtId="181" fontId="5" fillId="0" borderId="7" xfId="15" applyFont="1" applyBorder="1" applyAlignment="1">
      <alignment/>
    </xf>
    <xf numFmtId="185" fontId="5" fillId="0" borderId="4" xfId="15" applyNumberFormat="1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5" fontId="5" fillId="0" borderId="5" xfId="15" applyNumberFormat="1" applyFont="1" applyBorder="1" applyAlignment="1">
      <alignment horizontal="distributed"/>
    </xf>
    <xf numFmtId="185" fontId="5" fillId="0" borderId="9" xfId="15" applyNumberFormat="1" applyFont="1" applyBorder="1" applyAlignment="1">
      <alignment horizontal="distributed"/>
    </xf>
    <xf numFmtId="185" fontId="5" fillId="0" borderId="4" xfId="15" applyNumberFormat="1" applyFont="1" applyBorder="1" applyAlignment="1">
      <alignment/>
    </xf>
    <xf numFmtId="185" fontId="5" fillId="0" borderId="0" xfId="15" applyNumberFormat="1" applyFont="1" applyBorder="1" applyAlignment="1">
      <alignment horizontal="distributed"/>
    </xf>
    <xf numFmtId="182" fontId="5" fillId="0" borderId="0" xfId="15" applyNumberFormat="1" applyFont="1" applyBorder="1" applyAlignment="1">
      <alignment horizontal="distributed"/>
    </xf>
    <xf numFmtId="181" fontId="6" fillId="0" borderId="4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5" fontId="5" fillId="0" borderId="3" xfId="15" applyNumberFormat="1" applyFont="1" applyBorder="1" applyAlignment="1">
      <alignment/>
    </xf>
    <xf numFmtId="185" fontId="5" fillId="0" borderId="3" xfId="15" applyNumberFormat="1" applyFont="1" applyBorder="1" applyAlignment="1">
      <alignment horizontal="distributed"/>
    </xf>
    <xf numFmtId="185" fontId="5" fillId="0" borderId="3" xfId="15" applyNumberFormat="1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right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5" fontId="5" fillId="0" borderId="0" xfId="15" applyNumberFormat="1" applyFont="1" applyBorder="1" applyAlignment="1">
      <alignment horizontal="distributed"/>
    </xf>
    <xf numFmtId="185" fontId="5" fillId="0" borderId="0" xfId="15" applyNumberFormat="1" applyFont="1" applyBorder="1" applyAlignment="1">
      <alignment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 quotePrefix="1">
      <alignment horizontal="center"/>
    </xf>
    <xf numFmtId="181" fontId="5" fillId="0" borderId="10" xfId="15" applyFont="1" applyBorder="1" applyAlignment="1">
      <alignment/>
    </xf>
    <xf numFmtId="185" fontId="5" fillId="0" borderId="1" xfId="15" applyNumberFormat="1" applyFont="1" applyBorder="1" applyAlignment="1">
      <alignment horizontal="right"/>
    </xf>
    <xf numFmtId="181" fontId="5" fillId="0" borderId="0" xfId="15" applyNumberFormat="1" applyFont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1" xfId="15" applyFont="1" applyBorder="1" applyAlignment="1">
      <alignment horizontal="right"/>
    </xf>
    <xf numFmtId="181" fontId="6" fillId="0" borderId="1" xfId="15" applyFont="1" applyBorder="1" applyAlignment="1">
      <alignment/>
    </xf>
    <xf numFmtId="181" fontId="5" fillId="0" borderId="0" xfId="15" applyNumberFormat="1" applyFont="1" applyAlignment="1">
      <alignment horizontal="right"/>
    </xf>
    <xf numFmtId="185" fontId="5" fillId="0" borderId="0" xfId="15" applyNumberFormat="1" applyFont="1" applyAlignment="1">
      <alignment horizontal="right"/>
    </xf>
    <xf numFmtId="185" fontId="5" fillId="0" borderId="0" xfId="15" applyNumberFormat="1" applyFont="1" applyBorder="1" applyAlignment="1">
      <alignment horizontal="right"/>
    </xf>
    <xf numFmtId="185" fontId="5" fillId="0" borderId="11" xfId="15" applyNumberFormat="1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2" fontId="5" fillId="0" borderId="11" xfId="15" applyNumberFormat="1" applyFont="1" applyBorder="1" applyAlignment="1">
      <alignment horizontal="distributed" vertical="center"/>
    </xf>
    <xf numFmtId="181" fontId="5" fillId="0" borderId="6" xfId="15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181" fontId="5" fillId="0" borderId="13" xfId="15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5" fontId="5" fillId="0" borderId="13" xfId="15" applyNumberFormat="1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85" fontId="5" fillId="0" borderId="11" xfId="15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5" fontId="5" fillId="0" borderId="15" xfId="15" applyNumberFormat="1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85" fontId="5" fillId="0" borderId="9" xfId="15" applyNumberFormat="1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1" fontId="5" fillId="0" borderId="6" xfId="15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1" fontId="5" fillId="0" borderId="15" xfId="15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3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875" style="1" customWidth="1"/>
    <col min="2" max="2" width="0.875" style="1" customWidth="1"/>
    <col min="3" max="3" width="12.00390625" style="1" customWidth="1"/>
    <col min="4" max="4" width="0.875" style="1" customWidth="1"/>
    <col min="5" max="5" width="13.00390625" style="1" customWidth="1"/>
    <col min="6" max="6" width="13.75390625" style="2" customWidth="1"/>
    <col min="7" max="8" width="13.00390625" style="2" customWidth="1"/>
    <col min="9" max="9" width="13.75390625" style="2" customWidth="1"/>
    <col min="10" max="12" width="13.00390625" style="1" customWidth="1"/>
    <col min="13" max="13" width="13.00390625" style="3" customWidth="1"/>
    <col min="14" max="14" width="13.00390625" style="1" customWidth="1"/>
    <col min="15" max="15" width="5.375" style="1" customWidth="1"/>
    <col min="16" max="16" width="5.625" style="1" customWidth="1"/>
    <col min="17" max="17" width="0.875" style="1" customWidth="1"/>
    <col min="18" max="18" width="12.875" style="1" customWidth="1"/>
    <col min="19" max="19" width="0.875" style="1" customWidth="1"/>
    <col min="20" max="20" width="12.00390625" style="1" customWidth="1"/>
    <col min="21" max="24" width="10.75390625" style="1" customWidth="1"/>
    <col min="25" max="25" width="10.125" style="1" customWidth="1"/>
    <col min="26" max="26" width="12.75390625" style="1" customWidth="1"/>
    <col min="27" max="27" width="10.625" style="1" customWidth="1"/>
    <col min="28" max="28" width="10.375" style="1" customWidth="1"/>
    <col min="29" max="29" width="10.125" style="1" customWidth="1"/>
    <col min="30" max="30" width="22.75390625" style="1" customWidth="1"/>
    <col min="31" max="31" width="1.00390625" style="1" customWidth="1"/>
    <col min="32" max="32" width="1.12109375" style="1" customWidth="1"/>
    <col min="33" max="33" width="0.875" style="1" customWidth="1"/>
    <col min="34" max="34" width="12.75390625" style="1" customWidth="1"/>
    <col min="35" max="35" width="0.875" style="1" customWidth="1"/>
    <col min="36" max="38" width="14.75390625" style="2" customWidth="1"/>
    <col min="39" max="41" width="14.125" style="2" customWidth="1"/>
    <col min="42" max="42" width="14.75390625" style="2" customWidth="1"/>
    <col min="43" max="43" width="14.25390625" style="2" customWidth="1"/>
    <col min="44" max="44" width="14.75390625" style="2" customWidth="1"/>
    <col min="45" max="46" width="5.375" style="1" customWidth="1"/>
    <col min="47" max="48" width="20.875" style="2" customWidth="1"/>
    <col min="49" max="49" width="20.125" style="2" customWidth="1"/>
    <col min="50" max="52" width="20.875" style="2" customWidth="1"/>
    <col min="53" max="53" width="22.25390625" style="2" customWidth="1"/>
    <col min="54" max="54" width="1.12109375" style="1" customWidth="1"/>
    <col min="55" max="55" width="2.625" style="1" customWidth="1"/>
    <col min="56" max="56" width="0.875" style="1" customWidth="1"/>
    <col min="57" max="57" width="13.875" style="1" customWidth="1"/>
    <col min="58" max="58" width="0.875" style="1" customWidth="1"/>
    <col min="59" max="59" width="15.375" style="1" customWidth="1"/>
    <col min="60" max="61" width="15.375" style="2" customWidth="1"/>
    <col min="62" max="66" width="16.125" style="2" customWidth="1"/>
    <col min="67" max="68" width="5.75390625" style="1" customWidth="1"/>
    <col min="69" max="69" width="15.75390625" style="1" customWidth="1"/>
    <col min="70" max="74" width="16.25390625" style="2" customWidth="1"/>
    <col min="75" max="77" width="16.375" style="2" customWidth="1"/>
    <col min="78" max="78" width="4.00390625" style="1" customWidth="1"/>
    <col min="79" max="16384" width="8.625" style="1" customWidth="1"/>
  </cols>
  <sheetData>
    <row r="1" spans="3:30" ht="15" customHeight="1">
      <c r="C1" s="1" t="s">
        <v>79</v>
      </c>
      <c r="Q1" s="4"/>
      <c r="AC1" s="5" t="s">
        <v>80</v>
      </c>
      <c r="AD1" s="5"/>
    </row>
    <row r="2" spans="3:24" ht="24">
      <c r="C2" s="6" t="s">
        <v>81</v>
      </c>
      <c r="R2" s="6" t="s">
        <v>0</v>
      </c>
      <c r="X2" s="1" t="s">
        <v>92</v>
      </c>
    </row>
    <row r="3" ht="15" customHeight="1"/>
    <row r="4" spans="1:3" ht="15" customHeight="1">
      <c r="A4" s="1" t="s">
        <v>97</v>
      </c>
      <c r="B4" s="4"/>
      <c r="C4" s="4"/>
    </row>
    <row r="5" spans="1:3" ht="15" customHeight="1">
      <c r="A5" s="1" t="s">
        <v>96</v>
      </c>
      <c r="B5" s="4"/>
      <c r="C5" s="4"/>
    </row>
    <row r="6" ht="15" customHeight="1">
      <c r="R6" s="1" t="s">
        <v>1</v>
      </c>
    </row>
    <row r="7" spans="2:77" ht="15" customHeight="1" thickBot="1">
      <c r="B7" s="7"/>
      <c r="C7" s="7" t="s">
        <v>2</v>
      </c>
      <c r="D7" s="7"/>
      <c r="E7" s="7"/>
      <c r="F7" s="8"/>
      <c r="G7" s="8"/>
      <c r="H7" s="8"/>
      <c r="I7" s="8"/>
      <c r="J7" s="7"/>
      <c r="K7" s="7"/>
      <c r="L7" s="7"/>
      <c r="M7" s="9" t="s">
        <v>3</v>
      </c>
      <c r="N7" s="7"/>
      <c r="Q7" s="7"/>
      <c r="R7" s="7" t="s">
        <v>6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10" t="s">
        <v>7</v>
      </c>
      <c r="AG7" s="7"/>
      <c r="AH7" s="7" t="s">
        <v>4</v>
      </c>
      <c r="AI7" s="7"/>
      <c r="AJ7" s="8"/>
      <c r="AK7" s="8"/>
      <c r="AL7" s="8"/>
      <c r="AM7" s="8"/>
      <c r="AN7" s="8"/>
      <c r="AO7" s="8"/>
      <c r="AP7" s="8"/>
      <c r="AQ7" s="8"/>
      <c r="AR7" s="8"/>
      <c r="AS7" s="11"/>
      <c r="AU7" s="8"/>
      <c r="AV7" s="8"/>
      <c r="AW7" s="8"/>
      <c r="AX7" s="8"/>
      <c r="AY7" s="8"/>
      <c r="AZ7" s="8"/>
      <c r="BA7" s="12" t="s">
        <v>8</v>
      </c>
      <c r="BD7" s="7"/>
      <c r="BE7" s="7" t="s">
        <v>5</v>
      </c>
      <c r="BF7" s="7"/>
      <c r="BG7" s="7"/>
      <c r="BH7" s="8"/>
      <c r="BI7" s="8"/>
      <c r="BJ7" s="8"/>
      <c r="BK7" s="8"/>
      <c r="BL7" s="8"/>
      <c r="BM7" s="8"/>
      <c r="BN7" s="8"/>
      <c r="BR7" s="8"/>
      <c r="BS7" s="8"/>
      <c r="BT7" s="8"/>
      <c r="BU7" s="8"/>
      <c r="BV7" s="8"/>
      <c r="BW7" s="8"/>
      <c r="BX7" s="8"/>
      <c r="BY7" s="8" t="s">
        <v>8</v>
      </c>
    </row>
    <row r="8" spans="4:77" ht="15.75" customHeight="1">
      <c r="D8" s="13"/>
      <c r="E8" s="11"/>
      <c r="F8" s="14" t="s">
        <v>9</v>
      </c>
      <c r="G8" s="15"/>
      <c r="H8" s="15"/>
      <c r="I8" s="15"/>
      <c r="J8" s="16" t="s">
        <v>10</v>
      </c>
      <c r="K8" s="16" t="s">
        <v>11</v>
      </c>
      <c r="L8" s="17" t="s">
        <v>12</v>
      </c>
      <c r="M8" s="18"/>
      <c r="N8" s="19" t="s">
        <v>13</v>
      </c>
      <c r="R8" s="74" t="s">
        <v>30</v>
      </c>
      <c r="S8" s="13"/>
      <c r="T8" s="77" t="s">
        <v>25</v>
      </c>
      <c r="U8" s="17" t="s">
        <v>19</v>
      </c>
      <c r="V8" s="20"/>
      <c r="W8" s="20"/>
      <c r="X8" s="20"/>
      <c r="Y8" s="21" t="s">
        <v>20</v>
      </c>
      <c r="Z8" s="22"/>
      <c r="AA8" s="22"/>
      <c r="AB8" s="22"/>
      <c r="AC8" s="22"/>
      <c r="AD8" s="22"/>
      <c r="AH8" s="79" t="s">
        <v>22</v>
      </c>
      <c r="AI8" s="13"/>
      <c r="AJ8" s="82" t="s">
        <v>25</v>
      </c>
      <c r="AK8" s="14" t="s">
        <v>14</v>
      </c>
      <c r="AL8" s="15"/>
      <c r="AM8" s="14" t="s">
        <v>15</v>
      </c>
      <c r="AN8" s="15"/>
      <c r="AO8" s="15"/>
      <c r="AP8" s="14" t="s">
        <v>16</v>
      </c>
      <c r="AQ8" s="15"/>
      <c r="AR8" s="15"/>
      <c r="AS8" s="11"/>
      <c r="AU8" s="15" t="s">
        <v>21</v>
      </c>
      <c r="AV8" s="15"/>
      <c r="AW8" s="15"/>
      <c r="AX8" s="15"/>
      <c r="AY8" s="15"/>
      <c r="AZ8" s="15"/>
      <c r="BA8" s="15"/>
      <c r="BE8" s="90" t="s">
        <v>27</v>
      </c>
      <c r="BF8" s="13"/>
      <c r="BG8" s="77" t="s">
        <v>23</v>
      </c>
      <c r="BH8" s="82" t="s">
        <v>28</v>
      </c>
      <c r="BI8" s="82" t="s">
        <v>29</v>
      </c>
      <c r="BJ8" s="14" t="s">
        <v>17</v>
      </c>
      <c r="BK8" s="15"/>
      <c r="BL8" s="14" t="s">
        <v>18</v>
      </c>
      <c r="BM8" s="15"/>
      <c r="BN8" s="15"/>
      <c r="BQ8" s="23" t="s">
        <v>82</v>
      </c>
      <c r="BR8" s="15"/>
      <c r="BS8" s="15"/>
      <c r="BT8" s="15"/>
      <c r="BU8" s="15"/>
      <c r="BV8" s="15"/>
      <c r="BW8" s="15"/>
      <c r="BX8" s="15"/>
      <c r="BY8" s="15"/>
    </row>
    <row r="9" spans="3:77" ht="15.75" customHeight="1">
      <c r="C9" s="24" t="s">
        <v>22</v>
      </c>
      <c r="D9" s="25"/>
      <c r="E9" s="26" t="s">
        <v>23</v>
      </c>
      <c r="F9" s="69" t="s">
        <v>25</v>
      </c>
      <c r="G9" s="69" t="s">
        <v>39</v>
      </c>
      <c r="H9" s="69" t="s">
        <v>40</v>
      </c>
      <c r="I9" s="69" t="s">
        <v>29</v>
      </c>
      <c r="J9" s="27"/>
      <c r="K9" s="27"/>
      <c r="L9" s="72" t="s">
        <v>42</v>
      </c>
      <c r="M9" s="73" t="s">
        <v>43</v>
      </c>
      <c r="N9" s="16" t="s">
        <v>24</v>
      </c>
      <c r="Q9" s="28"/>
      <c r="R9" s="75"/>
      <c r="S9" s="25"/>
      <c r="T9" s="78"/>
      <c r="U9" s="16" t="s">
        <v>31</v>
      </c>
      <c r="V9" s="16" t="s">
        <v>32</v>
      </c>
      <c r="W9" s="16" t="s">
        <v>33</v>
      </c>
      <c r="X9" s="16" t="s">
        <v>33</v>
      </c>
      <c r="Y9" s="16"/>
      <c r="Z9" s="16" t="s">
        <v>52</v>
      </c>
      <c r="AA9" s="29" t="s">
        <v>34</v>
      </c>
      <c r="AB9" s="30"/>
      <c r="AC9" s="30"/>
      <c r="AD9" s="29" t="s">
        <v>35</v>
      </c>
      <c r="AH9" s="80"/>
      <c r="AI9" s="13"/>
      <c r="AJ9" s="83"/>
      <c r="AK9" s="31"/>
      <c r="AL9" s="31"/>
      <c r="AM9" s="31"/>
      <c r="AN9" s="31"/>
      <c r="AO9" s="31"/>
      <c r="AP9" s="32" t="s">
        <v>26</v>
      </c>
      <c r="AQ9" s="33"/>
      <c r="AR9" s="33"/>
      <c r="AS9" s="11"/>
      <c r="AU9" s="15" t="s">
        <v>36</v>
      </c>
      <c r="AV9" s="15"/>
      <c r="AW9" s="14" t="s">
        <v>37</v>
      </c>
      <c r="AX9" s="15"/>
      <c r="AY9" s="15"/>
      <c r="AZ9" s="15"/>
      <c r="BA9" s="15"/>
      <c r="BE9" s="91"/>
      <c r="BF9" s="13"/>
      <c r="BG9" s="78"/>
      <c r="BH9" s="83"/>
      <c r="BI9" s="83"/>
      <c r="BJ9" s="31"/>
      <c r="BK9" s="31"/>
      <c r="BL9" s="31"/>
      <c r="BM9" s="31"/>
      <c r="BN9" s="31"/>
      <c r="BQ9" s="34"/>
      <c r="BR9" s="15" t="s">
        <v>83</v>
      </c>
      <c r="BS9" s="15"/>
      <c r="BT9" s="15"/>
      <c r="BU9" s="35"/>
      <c r="BV9" s="14" t="s">
        <v>38</v>
      </c>
      <c r="BW9" s="15"/>
      <c r="BX9" s="15"/>
      <c r="BY9" s="15"/>
    </row>
    <row r="10" spans="2:77" ht="15.75" customHeight="1">
      <c r="B10" s="22"/>
      <c r="C10" s="22"/>
      <c r="D10" s="36"/>
      <c r="E10" s="22"/>
      <c r="F10" s="70"/>
      <c r="G10" s="71"/>
      <c r="H10" s="71"/>
      <c r="I10" s="71"/>
      <c r="J10" s="37" t="s">
        <v>41</v>
      </c>
      <c r="K10" s="37" t="s">
        <v>41</v>
      </c>
      <c r="L10" s="71"/>
      <c r="M10" s="71"/>
      <c r="N10" s="37" t="s">
        <v>44</v>
      </c>
      <c r="Q10" s="28"/>
      <c r="R10" s="75"/>
      <c r="S10" s="13"/>
      <c r="T10" s="78"/>
      <c r="U10" s="16"/>
      <c r="V10" s="16"/>
      <c r="W10" s="16"/>
      <c r="X10" s="16"/>
      <c r="Y10" s="16" t="s">
        <v>51</v>
      </c>
      <c r="Z10" s="16"/>
      <c r="AA10" s="29" t="s">
        <v>53</v>
      </c>
      <c r="AB10" s="16" t="s">
        <v>54</v>
      </c>
      <c r="AC10" s="16" t="s">
        <v>55</v>
      </c>
      <c r="AD10" s="29" t="s">
        <v>56</v>
      </c>
      <c r="AH10" s="80"/>
      <c r="AI10" s="13"/>
      <c r="AJ10" s="83"/>
      <c r="AK10" s="38" t="s">
        <v>45</v>
      </c>
      <c r="AL10" s="38" t="s">
        <v>46</v>
      </c>
      <c r="AM10" s="38" t="s">
        <v>47</v>
      </c>
      <c r="AN10" s="38" t="s">
        <v>10</v>
      </c>
      <c r="AO10" s="38" t="s">
        <v>11</v>
      </c>
      <c r="AP10" s="84" t="s">
        <v>48</v>
      </c>
      <c r="AQ10" s="39" t="s">
        <v>49</v>
      </c>
      <c r="AR10" s="39" t="s">
        <v>50</v>
      </c>
      <c r="AS10" s="11"/>
      <c r="AU10" s="86" t="s">
        <v>59</v>
      </c>
      <c r="AV10" s="69" t="s">
        <v>60</v>
      </c>
      <c r="AW10" s="84" t="s">
        <v>48</v>
      </c>
      <c r="AX10" s="69" t="s">
        <v>59</v>
      </c>
      <c r="AY10" s="69" t="s">
        <v>61</v>
      </c>
      <c r="AZ10" s="88" t="s">
        <v>62</v>
      </c>
      <c r="BA10" s="40"/>
      <c r="BE10" s="91"/>
      <c r="BF10" s="13"/>
      <c r="BG10" s="78"/>
      <c r="BH10" s="83"/>
      <c r="BI10" s="83"/>
      <c r="BJ10" s="38" t="s">
        <v>45</v>
      </c>
      <c r="BK10" s="38" t="s">
        <v>46</v>
      </c>
      <c r="BL10" s="38" t="s">
        <v>47</v>
      </c>
      <c r="BM10" s="38" t="s">
        <v>10</v>
      </c>
      <c r="BN10" s="38" t="s">
        <v>11</v>
      </c>
      <c r="BQ10" s="93" t="s">
        <v>84</v>
      </c>
      <c r="BR10" s="69" t="s">
        <v>57</v>
      </c>
      <c r="BS10" s="69" t="s">
        <v>58</v>
      </c>
      <c r="BT10" s="69" t="s">
        <v>59</v>
      </c>
      <c r="BU10" s="69" t="s">
        <v>60</v>
      </c>
      <c r="BV10" s="84" t="s">
        <v>48</v>
      </c>
      <c r="BW10" s="69" t="s">
        <v>59</v>
      </c>
      <c r="BX10" s="69" t="s">
        <v>61</v>
      </c>
      <c r="BY10" s="88" t="s">
        <v>62</v>
      </c>
    </row>
    <row r="11" spans="2:77" ht="15.75" customHeight="1">
      <c r="B11" s="11"/>
      <c r="C11" s="11"/>
      <c r="D11" s="13"/>
      <c r="E11" s="11"/>
      <c r="F11" s="41"/>
      <c r="G11" s="41"/>
      <c r="H11" s="41"/>
      <c r="I11" s="41"/>
      <c r="J11" s="26"/>
      <c r="K11" s="26"/>
      <c r="L11" s="26"/>
      <c r="M11" s="42"/>
      <c r="N11" s="26"/>
      <c r="Q11" s="43"/>
      <c r="R11" s="76"/>
      <c r="S11" s="36"/>
      <c r="T11" s="70"/>
      <c r="U11" s="37" t="s">
        <v>64</v>
      </c>
      <c r="V11" s="37" t="s">
        <v>64</v>
      </c>
      <c r="W11" s="37" t="s">
        <v>64</v>
      </c>
      <c r="X11" s="37" t="s">
        <v>65</v>
      </c>
      <c r="Y11" s="37"/>
      <c r="Z11" s="37" t="s">
        <v>66</v>
      </c>
      <c r="AA11" s="21" t="s">
        <v>67</v>
      </c>
      <c r="AB11" s="44"/>
      <c r="AC11" s="44"/>
      <c r="AD11" s="21" t="s">
        <v>68</v>
      </c>
      <c r="AG11" s="22"/>
      <c r="AH11" s="81"/>
      <c r="AI11" s="36"/>
      <c r="AJ11" s="71"/>
      <c r="AK11" s="45"/>
      <c r="AL11" s="45"/>
      <c r="AM11" s="45"/>
      <c r="AN11" s="45"/>
      <c r="AO11" s="45"/>
      <c r="AP11" s="85"/>
      <c r="AQ11" s="46" t="s">
        <v>63</v>
      </c>
      <c r="AR11" s="46" t="s">
        <v>63</v>
      </c>
      <c r="AS11" s="11"/>
      <c r="AU11" s="87"/>
      <c r="AV11" s="71"/>
      <c r="AW11" s="85"/>
      <c r="AX11" s="70"/>
      <c r="AY11" s="71"/>
      <c r="AZ11" s="89"/>
      <c r="BA11" s="47" t="s">
        <v>98</v>
      </c>
      <c r="BD11" s="22"/>
      <c r="BE11" s="92"/>
      <c r="BF11" s="36"/>
      <c r="BG11" s="70"/>
      <c r="BH11" s="71"/>
      <c r="BI11" s="71"/>
      <c r="BJ11" s="45"/>
      <c r="BK11" s="45"/>
      <c r="BL11" s="45"/>
      <c r="BM11" s="45"/>
      <c r="BN11" s="45"/>
      <c r="BQ11" s="94"/>
      <c r="BR11" s="71"/>
      <c r="BS11" s="71"/>
      <c r="BT11" s="71"/>
      <c r="BU11" s="71"/>
      <c r="BV11" s="85"/>
      <c r="BW11" s="70"/>
      <c r="BX11" s="71"/>
      <c r="BY11" s="89"/>
    </row>
    <row r="12" spans="3:77" ht="15.75" customHeight="1">
      <c r="C12" s="48" t="s">
        <v>93</v>
      </c>
      <c r="D12" s="13"/>
      <c r="E12" s="11">
        <v>30050</v>
      </c>
      <c r="F12" s="2">
        <v>17233.9</v>
      </c>
      <c r="G12" s="2">
        <v>170</v>
      </c>
      <c r="H12" s="2">
        <v>175.5</v>
      </c>
      <c r="I12" s="2">
        <v>16888.4</v>
      </c>
      <c r="J12" s="1">
        <v>8752</v>
      </c>
      <c r="K12" s="1">
        <v>98</v>
      </c>
      <c r="L12" s="49" t="s">
        <v>85</v>
      </c>
      <c r="M12" s="49" t="s">
        <v>85</v>
      </c>
      <c r="N12" s="1">
        <v>59</v>
      </c>
      <c r="Q12" s="50"/>
      <c r="R12" s="11"/>
      <c r="S12" s="13"/>
      <c r="T12" s="11"/>
      <c r="U12" s="26"/>
      <c r="V12" s="26"/>
      <c r="W12" s="26"/>
      <c r="X12" s="26"/>
      <c r="Y12" s="26"/>
      <c r="Z12" s="26"/>
      <c r="AA12" s="51"/>
      <c r="AB12" s="52"/>
      <c r="AC12" s="52"/>
      <c r="AD12" s="51"/>
      <c r="AG12" s="11"/>
      <c r="AH12" s="11"/>
      <c r="AI12" s="13"/>
      <c r="AJ12" s="33"/>
      <c r="AK12" s="33"/>
      <c r="AL12" s="33"/>
      <c r="AM12" s="33"/>
      <c r="AN12" s="33"/>
      <c r="AO12" s="33"/>
      <c r="AP12" s="33"/>
      <c r="AQ12" s="41"/>
      <c r="AR12" s="41"/>
      <c r="AS12" s="11"/>
      <c r="AU12" s="41"/>
      <c r="AV12" s="41"/>
      <c r="AW12" s="53"/>
      <c r="AX12" s="41"/>
      <c r="AY12" s="41"/>
      <c r="AZ12" s="41"/>
      <c r="BA12" s="54"/>
      <c r="BD12" s="11"/>
      <c r="BE12" s="11"/>
      <c r="BF12" s="13"/>
      <c r="BG12" s="11"/>
      <c r="BH12" s="33"/>
      <c r="BI12" s="33"/>
      <c r="BJ12" s="33"/>
      <c r="BK12" s="33"/>
      <c r="BL12" s="33"/>
      <c r="BM12" s="33"/>
      <c r="BN12" s="33"/>
      <c r="BQ12" s="52"/>
      <c r="BR12" s="41"/>
      <c r="BS12" s="41"/>
      <c r="BT12" s="41"/>
      <c r="BU12" s="41"/>
      <c r="BV12" s="53"/>
      <c r="BW12" s="41"/>
      <c r="BX12" s="41"/>
      <c r="BY12" s="41"/>
    </row>
    <row r="13" spans="3:77" ht="15.75" customHeight="1">
      <c r="C13" s="55" t="s">
        <v>86</v>
      </c>
      <c r="D13" s="13"/>
      <c r="E13" s="11">
        <v>30238</v>
      </c>
      <c r="F13" s="2">
        <v>17328.6</v>
      </c>
      <c r="G13" s="2">
        <v>172.2</v>
      </c>
      <c r="H13" s="2">
        <v>173.1</v>
      </c>
      <c r="I13" s="2">
        <v>16983.3</v>
      </c>
      <c r="J13" s="1">
        <v>8806</v>
      </c>
      <c r="K13" s="1">
        <v>105</v>
      </c>
      <c r="L13" s="49" t="s">
        <v>85</v>
      </c>
      <c r="M13" s="49" t="s">
        <v>85</v>
      </c>
      <c r="N13" s="1">
        <v>47</v>
      </c>
      <c r="Q13" s="28"/>
      <c r="R13" s="48" t="s">
        <v>93</v>
      </c>
      <c r="S13" s="13"/>
      <c r="T13" s="11">
        <v>1420</v>
      </c>
      <c r="U13" s="1">
        <v>24</v>
      </c>
      <c r="V13" s="1">
        <v>157</v>
      </c>
      <c r="W13" s="1">
        <v>205</v>
      </c>
      <c r="X13" s="1">
        <v>1034</v>
      </c>
      <c r="Y13" s="1">
        <v>93</v>
      </c>
      <c r="Z13" s="1">
        <v>1300</v>
      </c>
      <c r="AA13" s="1">
        <v>14</v>
      </c>
      <c r="AB13" s="1">
        <v>1</v>
      </c>
      <c r="AC13" s="1">
        <v>11</v>
      </c>
      <c r="AD13" s="1">
        <v>1</v>
      </c>
      <c r="AH13" s="48" t="s">
        <v>93</v>
      </c>
      <c r="AI13" s="13"/>
      <c r="AJ13" s="33">
        <v>16888.4</v>
      </c>
      <c r="AK13" s="2">
        <v>2585.4</v>
      </c>
      <c r="AL13" s="2">
        <v>14303</v>
      </c>
      <c r="AM13" s="2">
        <v>16777.6</v>
      </c>
      <c r="AN13" s="2">
        <v>90.1</v>
      </c>
      <c r="AO13" s="2">
        <v>20.7</v>
      </c>
      <c r="AP13" s="2">
        <v>6817.7</v>
      </c>
      <c r="AQ13" s="2">
        <v>8.3</v>
      </c>
      <c r="AR13" s="2">
        <v>71.8</v>
      </c>
      <c r="AS13" s="11"/>
      <c r="AU13" s="2">
        <v>2434.4</v>
      </c>
      <c r="AV13" s="2">
        <v>4303.2</v>
      </c>
      <c r="AW13" s="2">
        <v>10070</v>
      </c>
      <c r="AX13" s="2">
        <v>228.6</v>
      </c>
      <c r="AY13" s="2">
        <v>1507.1</v>
      </c>
      <c r="AZ13" s="2">
        <v>8335</v>
      </c>
      <c r="BA13" s="2">
        <v>2507.4</v>
      </c>
      <c r="BE13" s="48" t="s">
        <v>93</v>
      </c>
      <c r="BF13" s="13"/>
      <c r="BG13" s="11">
        <v>156</v>
      </c>
      <c r="BH13" s="2">
        <v>1614.6</v>
      </c>
      <c r="BI13" s="2">
        <v>1569.7</v>
      </c>
      <c r="BJ13" s="2">
        <v>269.6</v>
      </c>
      <c r="BK13" s="2">
        <v>1300.1</v>
      </c>
      <c r="BL13" s="2">
        <v>1545.9</v>
      </c>
      <c r="BM13" s="2">
        <v>15.5</v>
      </c>
      <c r="BN13" s="2">
        <v>8.3</v>
      </c>
      <c r="BQ13" s="33">
        <f>SUM(BR13:BU13)</f>
        <v>952.5</v>
      </c>
      <c r="BR13" s="2">
        <v>0</v>
      </c>
      <c r="BS13" s="2">
        <v>10.6</v>
      </c>
      <c r="BT13" s="2">
        <v>649</v>
      </c>
      <c r="BU13" s="2">
        <v>292.9</v>
      </c>
      <c r="BV13" s="2">
        <v>617.2</v>
      </c>
      <c r="BW13" s="2">
        <v>75.6</v>
      </c>
      <c r="BX13" s="2">
        <v>355.8</v>
      </c>
      <c r="BY13" s="2">
        <v>185.8</v>
      </c>
    </row>
    <row r="14" spans="3:77" ht="15.75" customHeight="1">
      <c r="C14" s="55" t="s">
        <v>87</v>
      </c>
      <c r="D14" s="13"/>
      <c r="E14" s="11">
        <v>30601</v>
      </c>
      <c r="F14" s="2">
        <v>17390.8</v>
      </c>
      <c r="G14" s="2">
        <v>173.8</v>
      </c>
      <c r="H14" s="2">
        <v>167.5</v>
      </c>
      <c r="I14" s="2">
        <v>17049.5</v>
      </c>
      <c r="J14" s="1">
        <v>8736</v>
      </c>
      <c r="K14" s="1">
        <v>107</v>
      </c>
      <c r="L14" s="49" t="s">
        <v>85</v>
      </c>
      <c r="M14" s="49" t="s">
        <v>85</v>
      </c>
      <c r="N14" s="1">
        <v>54</v>
      </c>
      <c r="Q14" s="28"/>
      <c r="R14" s="55" t="s">
        <v>86</v>
      </c>
      <c r="S14" s="13"/>
      <c r="T14" s="11">
        <v>1411</v>
      </c>
      <c r="U14" s="1">
        <v>24</v>
      </c>
      <c r="V14" s="1">
        <v>157</v>
      </c>
      <c r="W14" s="1">
        <v>205</v>
      </c>
      <c r="X14" s="1">
        <v>1025</v>
      </c>
      <c r="Y14" s="1">
        <v>95</v>
      </c>
      <c r="Z14" s="1">
        <v>1291</v>
      </c>
      <c r="AA14" s="1">
        <v>14</v>
      </c>
      <c r="AB14" s="49" t="s">
        <v>85</v>
      </c>
      <c r="AC14" s="1">
        <v>10</v>
      </c>
      <c r="AD14" s="1">
        <v>1</v>
      </c>
      <c r="AH14" s="55" t="s">
        <v>86</v>
      </c>
      <c r="AI14" s="13"/>
      <c r="AJ14" s="33">
        <v>16983.3</v>
      </c>
      <c r="AK14" s="2">
        <v>2518.7</v>
      </c>
      <c r="AL14" s="2">
        <v>14464.6</v>
      </c>
      <c r="AM14" s="2">
        <v>16869.3</v>
      </c>
      <c r="AN14" s="2">
        <v>90.8</v>
      </c>
      <c r="AO14" s="2">
        <v>23.2</v>
      </c>
      <c r="AP14" s="2">
        <v>6981.9</v>
      </c>
      <c r="AQ14" s="2">
        <v>8.5</v>
      </c>
      <c r="AR14" s="2">
        <v>73.8</v>
      </c>
      <c r="AS14" s="11"/>
      <c r="AU14" s="2">
        <v>2510.7</v>
      </c>
      <c r="AV14" s="2">
        <v>4388.9</v>
      </c>
      <c r="AW14" s="2">
        <v>10001.4</v>
      </c>
      <c r="AX14" s="2">
        <v>226.3</v>
      </c>
      <c r="AY14" s="2">
        <v>1491.7</v>
      </c>
      <c r="AZ14" s="2">
        <v>8283.4</v>
      </c>
      <c r="BA14" s="2">
        <v>2533.6</v>
      </c>
      <c r="BE14" s="55" t="s">
        <v>86</v>
      </c>
      <c r="BF14" s="13"/>
      <c r="BG14" s="11">
        <v>155</v>
      </c>
      <c r="BH14" s="2">
        <v>1622.8</v>
      </c>
      <c r="BI14" s="2">
        <v>1577.7</v>
      </c>
      <c r="BJ14" s="2">
        <v>252.7</v>
      </c>
      <c r="BK14" s="2">
        <v>1325</v>
      </c>
      <c r="BL14" s="2">
        <v>1552.5</v>
      </c>
      <c r="BM14" s="2">
        <v>15.6</v>
      </c>
      <c r="BN14" s="2">
        <v>9.6</v>
      </c>
      <c r="BQ14" s="33">
        <f>SUM(BR14:BU14)</f>
        <v>977.0999999999999</v>
      </c>
      <c r="BR14" s="2">
        <v>0</v>
      </c>
      <c r="BS14" s="2">
        <v>10.4</v>
      </c>
      <c r="BT14" s="2">
        <v>670.9</v>
      </c>
      <c r="BU14" s="2">
        <v>295.8</v>
      </c>
      <c r="BV14" s="2">
        <v>600.6</v>
      </c>
      <c r="BW14" s="2">
        <v>73.5</v>
      </c>
      <c r="BX14" s="2">
        <v>347.3</v>
      </c>
      <c r="BY14" s="2">
        <v>179.8</v>
      </c>
    </row>
    <row r="15" spans="3:77" ht="15.75" customHeight="1">
      <c r="C15" s="28"/>
      <c r="D15" s="13"/>
      <c r="E15" s="11"/>
      <c r="M15" s="1"/>
      <c r="Q15" s="28"/>
      <c r="R15" s="55" t="s">
        <v>87</v>
      </c>
      <c r="S15" s="13"/>
      <c r="T15" s="11">
        <v>1428</v>
      </c>
      <c r="U15" s="1">
        <v>27</v>
      </c>
      <c r="V15" s="1">
        <v>164</v>
      </c>
      <c r="W15" s="1">
        <v>211</v>
      </c>
      <c r="X15" s="1">
        <v>1026</v>
      </c>
      <c r="Y15" s="1">
        <v>100</v>
      </c>
      <c r="Z15" s="1">
        <v>1302</v>
      </c>
      <c r="AA15" s="1">
        <v>14</v>
      </c>
      <c r="AB15" s="49" t="s">
        <v>85</v>
      </c>
      <c r="AC15" s="1">
        <v>11</v>
      </c>
      <c r="AD15" s="1">
        <v>1</v>
      </c>
      <c r="AH15" s="55" t="s">
        <v>87</v>
      </c>
      <c r="AI15" s="13"/>
      <c r="AJ15" s="33">
        <v>17049.5</v>
      </c>
      <c r="AK15" s="2">
        <v>2443.4</v>
      </c>
      <c r="AL15" s="2">
        <v>14606.1</v>
      </c>
      <c r="AM15" s="2">
        <v>16931.5</v>
      </c>
      <c r="AN15" s="2">
        <v>92.9</v>
      </c>
      <c r="AO15" s="2">
        <v>25.1</v>
      </c>
      <c r="AP15" s="2">
        <v>7131.4</v>
      </c>
      <c r="AQ15" s="2">
        <v>8.4</v>
      </c>
      <c r="AR15" s="2">
        <v>74.5</v>
      </c>
      <c r="AS15" s="11"/>
      <c r="AU15" s="2">
        <v>2594.9</v>
      </c>
      <c r="AV15" s="2">
        <v>4453.6</v>
      </c>
      <c r="AW15" s="2">
        <v>9918.1</v>
      </c>
      <c r="AX15" s="2">
        <v>223.2</v>
      </c>
      <c r="AY15" s="2">
        <v>1472</v>
      </c>
      <c r="AZ15" s="2">
        <v>8222.9</v>
      </c>
      <c r="BA15" s="2">
        <v>2520.7</v>
      </c>
      <c r="BE15" s="55" t="s">
        <v>87</v>
      </c>
      <c r="BF15" s="13"/>
      <c r="BG15" s="11">
        <v>155</v>
      </c>
      <c r="BH15" s="2">
        <v>1625</v>
      </c>
      <c r="BI15" s="2">
        <v>1579.3</v>
      </c>
      <c r="BJ15" s="33">
        <v>230.7</v>
      </c>
      <c r="BK15" s="33">
        <v>1348.6</v>
      </c>
      <c r="BL15" s="33">
        <v>1552.4</v>
      </c>
      <c r="BM15" s="2">
        <v>16.1</v>
      </c>
      <c r="BN15" s="2">
        <v>10.8</v>
      </c>
      <c r="BQ15" s="33">
        <f>SUM(BR15:BU15)</f>
        <v>998.3</v>
      </c>
      <c r="BR15" s="2">
        <v>0</v>
      </c>
      <c r="BS15" s="2">
        <v>10.4</v>
      </c>
      <c r="BT15" s="2">
        <v>696.7</v>
      </c>
      <c r="BU15" s="2">
        <v>291.2</v>
      </c>
      <c r="BV15" s="33">
        <v>581</v>
      </c>
      <c r="BW15" s="2">
        <v>71.3</v>
      </c>
      <c r="BX15" s="33">
        <v>335.8</v>
      </c>
      <c r="BY15" s="2">
        <v>173.9</v>
      </c>
    </row>
    <row r="16" spans="3:69" ht="15.75" customHeight="1">
      <c r="C16" s="55" t="s">
        <v>88</v>
      </c>
      <c r="D16" s="13"/>
      <c r="E16" s="11">
        <v>30894</v>
      </c>
      <c r="F16" s="2">
        <v>17486.9</v>
      </c>
      <c r="G16" s="2">
        <v>175.2</v>
      </c>
      <c r="H16" s="2">
        <v>190.2</v>
      </c>
      <c r="I16" s="2">
        <v>17121.6</v>
      </c>
      <c r="J16" s="1">
        <v>8839</v>
      </c>
      <c r="K16" s="1">
        <v>109</v>
      </c>
      <c r="L16" s="56" t="s">
        <v>85</v>
      </c>
      <c r="M16" s="56" t="s">
        <v>85</v>
      </c>
      <c r="N16" s="1">
        <v>51</v>
      </c>
      <c r="Q16" s="28"/>
      <c r="R16" s="28"/>
      <c r="S16" s="13"/>
      <c r="T16" s="11"/>
      <c r="AH16" s="28"/>
      <c r="AI16" s="13"/>
      <c r="AJ16" s="33"/>
      <c r="AS16" s="11"/>
      <c r="BE16" s="28"/>
      <c r="BF16" s="13"/>
      <c r="BG16" s="11"/>
      <c r="BQ16" s="11"/>
    </row>
    <row r="17" spans="3:77" ht="15.75" customHeight="1">
      <c r="C17" s="55" t="s">
        <v>89</v>
      </c>
      <c r="D17" s="13"/>
      <c r="E17" s="11">
        <v>31211</v>
      </c>
      <c r="F17" s="2">
        <v>17481.2</v>
      </c>
      <c r="G17" s="2">
        <v>178.6</v>
      </c>
      <c r="H17" s="2">
        <v>144.4</v>
      </c>
      <c r="I17" s="2">
        <v>17158.3</v>
      </c>
      <c r="J17" s="1">
        <v>8835</v>
      </c>
      <c r="K17" s="1">
        <v>110</v>
      </c>
      <c r="L17" s="56" t="s">
        <v>78</v>
      </c>
      <c r="M17" s="56" t="s">
        <v>78</v>
      </c>
      <c r="N17" s="1">
        <v>50</v>
      </c>
      <c r="Q17" s="28"/>
      <c r="R17" s="55" t="s">
        <v>88</v>
      </c>
      <c r="S17" s="13"/>
      <c r="T17" s="11">
        <v>1440</v>
      </c>
      <c r="U17" s="1">
        <v>27</v>
      </c>
      <c r="V17" s="1">
        <v>167</v>
      </c>
      <c r="W17" s="1">
        <v>214</v>
      </c>
      <c r="X17" s="1">
        <v>1032</v>
      </c>
      <c r="Y17" s="1">
        <v>100</v>
      </c>
      <c r="Z17" s="1">
        <v>1312</v>
      </c>
      <c r="AA17" s="1">
        <v>16</v>
      </c>
      <c r="AB17" s="56" t="s">
        <v>85</v>
      </c>
      <c r="AC17" s="1">
        <v>11</v>
      </c>
      <c r="AD17" s="1">
        <v>1</v>
      </c>
      <c r="AH17" s="55" t="s">
        <v>88</v>
      </c>
      <c r="AI17" s="13"/>
      <c r="AJ17" s="33">
        <v>17121.6</v>
      </c>
      <c r="AK17" s="2">
        <v>2369.5</v>
      </c>
      <c r="AL17" s="2">
        <v>14752.1</v>
      </c>
      <c r="AM17" s="2">
        <v>17001.6</v>
      </c>
      <c r="AN17" s="2">
        <v>94.4</v>
      </c>
      <c r="AO17" s="2">
        <v>25.5</v>
      </c>
      <c r="AP17" s="2">
        <v>7282</v>
      </c>
      <c r="AQ17" s="2">
        <v>8.3</v>
      </c>
      <c r="AR17" s="2">
        <v>77.4</v>
      </c>
      <c r="AS17" s="11"/>
      <c r="AU17" s="2">
        <v>2680.5</v>
      </c>
      <c r="AV17" s="2">
        <v>4515.8</v>
      </c>
      <c r="AW17" s="2">
        <v>9839.5</v>
      </c>
      <c r="AX17" s="2">
        <v>227.5</v>
      </c>
      <c r="AY17" s="2">
        <v>1459.9</v>
      </c>
      <c r="AZ17" s="2">
        <v>8152.1</v>
      </c>
      <c r="BA17" s="2">
        <v>2496.6</v>
      </c>
      <c r="BB17" s="11"/>
      <c r="BE17" s="55" t="s">
        <v>88</v>
      </c>
      <c r="BF17" s="13"/>
      <c r="BG17" s="57">
        <v>162</v>
      </c>
      <c r="BH17" s="33">
        <v>1655.7</v>
      </c>
      <c r="BI17" s="33">
        <v>1610.4</v>
      </c>
      <c r="BJ17" s="33">
        <v>206.1</v>
      </c>
      <c r="BK17" s="33">
        <v>1404.2</v>
      </c>
      <c r="BL17" s="33">
        <v>1583.1</v>
      </c>
      <c r="BM17" s="33">
        <v>16.7</v>
      </c>
      <c r="BN17" s="33">
        <v>10.6</v>
      </c>
      <c r="BO17" s="11"/>
      <c r="BP17" s="11"/>
      <c r="BQ17" s="33">
        <f>SUM(BR17:BU17)</f>
        <v>1028.7</v>
      </c>
      <c r="BR17" s="33">
        <v>0</v>
      </c>
      <c r="BS17" s="33">
        <v>11.2</v>
      </c>
      <c r="BT17" s="33">
        <v>727.6</v>
      </c>
      <c r="BU17" s="33">
        <v>289.9</v>
      </c>
      <c r="BV17" s="33">
        <v>581.6</v>
      </c>
      <c r="BW17" s="33">
        <v>76.3</v>
      </c>
      <c r="BX17" s="33">
        <v>329.4</v>
      </c>
      <c r="BY17" s="33">
        <v>175.9</v>
      </c>
    </row>
    <row r="18" spans="3:77" ht="15.75" customHeight="1">
      <c r="C18" s="55" t="s">
        <v>90</v>
      </c>
      <c r="D18" s="13"/>
      <c r="E18" s="11">
        <v>31321</v>
      </c>
      <c r="F18" s="2">
        <v>17576</v>
      </c>
      <c r="G18" s="2">
        <v>181.8</v>
      </c>
      <c r="H18" s="2">
        <v>191.8</v>
      </c>
      <c r="I18" s="2">
        <v>17202.4</v>
      </c>
      <c r="J18" s="1">
        <v>8904</v>
      </c>
      <c r="K18" s="1">
        <v>113</v>
      </c>
      <c r="L18" s="56" t="s">
        <v>78</v>
      </c>
      <c r="M18" s="56" t="s">
        <v>78</v>
      </c>
      <c r="N18" s="1">
        <v>53</v>
      </c>
      <c r="Q18" s="28"/>
      <c r="R18" s="55" t="s">
        <v>89</v>
      </c>
      <c r="S18" s="13"/>
      <c r="T18" s="11">
        <v>1429</v>
      </c>
      <c r="U18" s="1">
        <v>29</v>
      </c>
      <c r="V18" s="1">
        <v>170</v>
      </c>
      <c r="W18" s="1">
        <v>215</v>
      </c>
      <c r="X18" s="1">
        <v>1015</v>
      </c>
      <c r="Y18" s="1">
        <v>98</v>
      </c>
      <c r="Z18" s="1">
        <v>1302</v>
      </c>
      <c r="AA18" s="1">
        <v>17</v>
      </c>
      <c r="AB18" s="56" t="s">
        <v>78</v>
      </c>
      <c r="AC18" s="1">
        <v>11</v>
      </c>
      <c r="AD18" s="1">
        <v>1</v>
      </c>
      <c r="AH18" s="55" t="s">
        <v>89</v>
      </c>
      <c r="AI18" s="13"/>
      <c r="AJ18" s="33">
        <v>17158.3</v>
      </c>
      <c r="AK18" s="33">
        <v>2326.9</v>
      </c>
      <c r="AL18" s="33">
        <v>14831.4</v>
      </c>
      <c r="AM18" s="33">
        <v>17034.7</v>
      </c>
      <c r="AN18" s="33">
        <v>96.3</v>
      </c>
      <c r="AO18" s="33">
        <v>27.4</v>
      </c>
      <c r="AP18" s="33">
        <v>7398.3</v>
      </c>
      <c r="AQ18" s="33">
        <v>9</v>
      </c>
      <c r="AR18" s="33">
        <v>76.1</v>
      </c>
      <c r="AS18" s="11"/>
      <c r="AU18" s="2">
        <v>2748.9</v>
      </c>
      <c r="AV18" s="2">
        <v>4564.4</v>
      </c>
      <c r="AW18" s="2">
        <v>9760</v>
      </c>
      <c r="AX18" s="2">
        <v>225.1</v>
      </c>
      <c r="AY18" s="2">
        <v>1442.9</v>
      </c>
      <c r="AZ18" s="2">
        <v>8092.1</v>
      </c>
      <c r="BA18" s="2">
        <v>2462.4</v>
      </c>
      <c r="BB18" s="11"/>
      <c r="BE18" s="55" t="s">
        <v>89</v>
      </c>
      <c r="BF18" s="13"/>
      <c r="BG18" s="57">
        <v>169</v>
      </c>
      <c r="BH18" s="33">
        <v>1661.2</v>
      </c>
      <c r="BI18" s="33">
        <v>1615.5</v>
      </c>
      <c r="BJ18" s="33">
        <v>193.3</v>
      </c>
      <c r="BK18" s="33">
        <v>1422.2</v>
      </c>
      <c r="BL18" s="33">
        <v>1586.7</v>
      </c>
      <c r="BM18" s="33">
        <v>17.1</v>
      </c>
      <c r="BN18" s="33">
        <v>11.7</v>
      </c>
      <c r="BO18" s="11"/>
      <c r="BP18" s="11"/>
      <c r="BQ18" s="33">
        <v>1053</v>
      </c>
      <c r="BR18" s="33">
        <v>0</v>
      </c>
      <c r="BS18" s="33">
        <v>11.2</v>
      </c>
      <c r="BT18" s="33">
        <v>753.2</v>
      </c>
      <c r="BU18" s="33">
        <v>288.6</v>
      </c>
      <c r="BV18" s="33">
        <v>562.5</v>
      </c>
      <c r="BW18" s="33">
        <v>74.1</v>
      </c>
      <c r="BX18" s="33">
        <v>318.9</v>
      </c>
      <c r="BY18" s="33">
        <v>169.6</v>
      </c>
    </row>
    <row r="19" spans="3:77" ht="15.75" customHeight="1">
      <c r="C19" s="28"/>
      <c r="D19" s="13"/>
      <c r="E19" s="11"/>
      <c r="M19" s="1"/>
      <c r="Q19" s="28"/>
      <c r="R19" s="55" t="s">
        <v>90</v>
      </c>
      <c r="S19" s="13"/>
      <c r="T19" s="11">
        <v>1438</v>
      </c>
      <c r="U19" s="1">
        <v>28</v>
      </c>
      <c r="V19" s="1">
        <v>173</v>
      </c>
      <c r="W19" s="1">
        <v>220</v>
      </c>
      <c r="X19" s="1">
        <v>1017</v>
      </c>
      <c r="Y19" s="1">
        <v>98</v>
      </c>
      <c r="Z19" s="1">
        <v>1312</v>
      </c>
      <c r="AA19" s="1">
        <v>17</v>
      </c>
      <c r="AB19" s="56" t="s">
        <v>78</v>
      </c>
      <c r="AC19" s="1">
        <v>11</v>
      </c>
      <c r="AD19" s="56" t="s">
        <v>85</v>
      </c>
      <c r="AH19" s="55" t="s">
        <v>90</v>
      </c>
      <c r="AI19" s="13"/>
      <c r="AJ19" s="33">
        <v>17202.4</v>
      </c>
      <c r="AK19" s="33">
        <v>2291.1</v>
      </c>
      <c r="AL19" s="33">
        <v>14911.3</v>
      </c>
      <c r="AM19" s="33">
        <v>17077.4</v>
      </c>
      <c r="AN19" s="33">
        <v>97.2</v>
      </c>
      <c r="AO19" s="33">
        <v>27.8</v>
      </c>
      <c r="AP19" s="33">
        <v>7526</v>
      </c>
      <c r="AQ19" s="33">
        <v>9.1</v>
      </c>
      <c r="AR19" s="33">
        <v>76.6</v>
      </c>
      <c r="AS19" s="11"/>
      <c r="AU19" s="2">
        <v>2827.5</v>
      </c>
      <c r="AV19" s="2">
        <v>4612.8</v>
      </c>
      <c r="AW19" s="2">
        <v>9676.4</v>
      </c>
      <c r="AX19" s="2">
        <v>225.4</v>
      </c>
      <c r="AY19" s="2">
        <v>1431.3</v>
      </c>
      <c r="AZ19" s="2">
        <v>8019.7</v>
      </c>
      <c r="BA19" s="2">
        <v>2492.8</v>
      </c>
      <c r="BB19" s="11"/>
      <c r="BE19" s="55" t="s">
        <v>90</v>
      </c>
      <c r="BF19" s="13"/>
      <c r="BG19" s="57">
        <v>169</v>
      </c>
      <c r="BH19" s="33">
        <v>1667.2</v>
      </c>
      <c r="BI19" s="33">
        <v>1620.8</v>
      </c>
      <c r="BJ19" s="33">
        <v>181.6</v>
      </c>
      <c r="BK19" s="33">
        <v>1439.2</v>
      </c>
      <c r="BL19" s="33">
        <v>1591.5</v>
      </c>
      <c r="BM19" s="33">
        <v>17.1</v>
      </c>
      <c r="BN19" s="33">
        <v>12.2</v>
      </c>
      <c r="BO19" s="11"/>
      <c r="BP19" s="11"/>
      <c r="BQ19" s="33">
        <v>1071.7</v>
      </c>
      <c r="BR19" s="68" t="s">
        <v>78</v>
      </c>
      <c r="BS19" s="33">
        <v>11.2</v>
      </c>
      <c r="BT19" s="33">
        <v>773.3</v>
      </c>
      <c r="BU19" s="33">
        <v>287.2</v>
      </c>
      <c r="BV19" s="33">
        <v>549.1</v>
      </c>
      <c r="BW19" s="33">
        <v>72.5</v>
      </c>
      <c r="BX19" s="33">
        <v>312.7</v>
      </c>
      <c r="BY19" s="33">
        <v>163.9</v>
      </c>
    </row>
    <row r="20" spans="3:69" ht="15.75" customHeight="1">
      <c r="C20" s="55" t="s">
        <v>94</v>
      </c>
      <c r="D20" s="13"/>
      <c r="E20" s="11">
        <f>SUM(E22:E24)</f>
        <v>31559</v>
      </c>
      <c r="F20" s="2">
        <v>17618.1</v>
      </c>
      <c r="G20" s="2">
        <v>184.5</v>
      </c>
      <c r="H20" s="2">
        <v>185.7</v>
      </c>
      <c r="I20" s="2">
        <v>17247.9</v>
      </c>
      <c r="J20" s="11">
        <v>8941</v>
      </c>
      <c r="K20" s="11">
        <f>SUM(K22:K24)</f>
        <v>120</v>
      </c>
      <c r="L20" s="58" t="s">
        <v>85</v>
      </c>
      <c r="M20" s="58" t="s">
        <v>85</v>
      </c>
      <c r="N20" s="11">
        <f>SUM(N22:N24)</f>
        <v>53</v>
      </c>
      <c r="O20" s="11"/>
      <c r="Q20" s="28"/>
      <c r="R20" s="28"/>
      <c r="S20" s="13"/>
      <c r="T20" s="11"/>
      <c r="AE20" s="11"/>
      <c r="AH20" s="28"/>
      <c r="AI20" s="13"/>
      <c r="AJ20" s="33"/>
      <c r="AS20" s="11"/>
      <c r="BB20" s="11"/>
      <c r="BE20" s="28"/>
      <c r="BF20" s="13"/>
      <c r="BG20" s="11"/>
      <c r="BQ20" s="11"/>
    </row>
    <row r="21" spans="4:77" ht="15.75" customHeight="1" thickBot="1">
      <c r="D21" s="13"/>
      <c r="E21" s="11"/>
      <c r="M21" s="1"/>
      <c r="O21" s="11"/>
      <c r="Q21" s="28"/>
      <c r="R21" s="55" t="s">
        <v>94</v>
      </c>
      <c r="S21" s="13"/>
      <c r="T21" s="11">
        <f>SUM(T23:T24)</f>
        <v>1457</v>
      </c>
      <c r="U21" s="11">
        <f aca="true" t="shared" si="0" ref="U21:AC21">SUM(U23:U24)</f>
        <v>28</v>
      </c>
      <c r="V21" s="11">
        <f t="shared" si="0"/>
        <v>182</v>
      </c>
      <c r="W21" s="11">
        <f t="shared" si="0"/>
        <v>227</v>
      </c>
      <c r="X21" s="11">
        <f t="shared" si="0"/>
        <v>1020</v>
      </c>
      <c r="Y21" s="11">
        <f t="shared" si="0"/>
        <v>103</v>
      </c>
      <c r="Z21" s="11">
        <f t="shared" si="0"/>
        <v>1326</v>
      </c>
      <c r="AA21" s="11">
        <f t="shared" si="0"/>
        <v>17</v>
      </c>
      <c r="AB21" s="58" t="s">
        <v>85</v>
      </c>
      <c r="AC21" s="11">
        <f t="shared" si="0"/>
        <v>11</v>
      </c>
      <c r="AD21" s="56" t="s">
        <v>85</v>
      </c>
      <c r="AE21" s="11"/>
      <c r="AH21" s="55" t="s">
        <v>94</v>
      </c>
      <c r="AI21" s="13"/>
      <c r="AJ21" s="33">
        <v>17247.9</v>
      </c>
      <c r="AK21" s="33">
        <v>2222.1</v>
      </c>
      <c r="AL21" s="33">
        <v>15025.8</v>
      </c>
      <c r="AM21" s="33">
        <v>17118.4</v>
      </c>
      <c r="AN21" s="33">
        <v>98.7</v>
      </c>
      <c r="AO21" s="33">
        <v>30.8</v>
      </c>
      <c r="AP21" s="33">
        <v>7697</v>
      </c>
      <c r="AQ21" s="33">
        <v>8.7</v>
      </c>
      <c r="AR21" s="33">
        <v>79.3</v>
      </c>
      <c r="AS21" s="11"/>
      <c r="AU21" s="2">
        <v>2916</v>
      </c>
      <c r="AV21" s="2">
        <v>4693</v>
      </c>
      <c r="AW21" s="2">
        <v>9550.9</v>
      </c>
      <c r="AX21" s="2">
        <v>223.9</v>
      </c>
      <c r="AY21" s="2">
        <v>1408.8</v>
      </c>
      <c r="AZ21" s="2">
        <v>7918.2</v>
      </c>
      <c r="BA21" s="2">
        <v>2460.8</v>
      </c>
      <c r="BB21" s="11"/>
      <c r="BD21" s="7"/>
      <c r="BE21" s="59" t="s">
        <v>94</v>
      </c>
      <c r="BF21" s="60"/>
      <c r="BG21" s="7">
        <v>169</v>
      </c>
      <c r="BH21" s="8">
        <v>1688.1</v>
      </c>
      <c r="BI21" s="8">
        <v>1641.3</v>
      </c>
      <c r="BJ21" s="8">
        <v>176.3</v>
      </c>
      <c r="BK21" s="8">
        <v>1465</v>
      </c>
      <c r="BL21" s="8">
        <v>1611.8</v>
      </c>
      <c r="BM21" s="8">
        <v>17.3</v>
      </c>
      <c r="BN21" s="8">
        <v>12.2</v>
      </c>
      <c r="BQ21" s="8">
        <v>1105.7</v>
      </c>
      <c r="BR21" s="61" t="s">
        <v>95</v>
      </c>
      <c r="BS21" s="8">
        <v>12.8</v>
      </c>
      <c r="BT21" s="8">
        <v>791.4</v>
      </c>
      <c r="BU21" s="8">
        <v>301.5</v>
      </c>
      <c r="BV21" s="8">
        <v>535.6</v>
      </c>
      <c r="BW21" s="8">
        <v>70.8</v>
      </c>
      <c r="BX21" s="8">
        <v>304.2</v>
      </c>
      <c r="BY21" s="8">
        <v>160.6</v>
      </c>
    </row>
    <row r="22" spans="3:57" ht="15.75" customHeight="1">
      <c r="C22" s="48" t="s">
        <v>69</v>
      </c>
      <c r="D22" s="13"/>
      <c r="E22" s="11">
        <v>13</v>
      </c>
      <c r="F22" s="2">
        <v>757.3</v>
      </c>
      <c r="G22" s="2">
        <v>17.7</v>
      </c>
      <c r="H22" s="62">
        <v>0</v>
      </c>
      <c r="I22" s="2">
        <v>739.6</v>
      </c>
      <c r="J22" s="1">
        <v>566</v>
      </c>
      <c r="K22" s="1">
        <v>41</v>
      </c>
      <c r="L22" s="56" t="s">
        <v>95</v>
      </c>
      <c r="M22" s="56" t="s">
        <v>95</v>
      </c>
      <c r="N22" s="1">
        <v>24</v>
      </c>
      <c r="O22" s="11"/>
      <c r="Q22" s="28"/>
      <c r="S22" s="13"/>
      <c r="T22" s="11"/>
      <c r="AE22" s="11"/>
      <c r="AI22" s="13"/>
      <c r="AJ22" s="33"/>
      <c r="AS22" s="11"/>
      <c r="BB22" s="11"/>
      <c r="BE22" s="1" t="s">
        <v>91</v>
      </c>
    </row>
    <row r="23" spans="3:57" ht="15.75" customHeight="1">
      <c r="C23" s="48" t="s">
        <v>70</v>
      </c>
      <c r="D23" s="13"/>
      <c r="E23" s="11">
        <v>169</v>
      </c>
      <c r="F23" s="2">
        <v>1688.1</v>
      </c>
      <c r="G23" s="2">
        <v>46.8</v>
      </c>
      <c r="H23" s="62">
        <v>0</v>
      </c>
      <c r="I23" s="2">
        <v>1641.3</v>
      </c>
      <c r="J23" s="1">
        <v>891</v>
      </c>
      <c r="K23" s="1">
        <v>46</v>
      </c>
      <c r="L23" s="56" t="s">
        <v>95</v>
      </c>
      <c r="M23" s="56" t="s">
        <v>95</v>
      </c>
      <c r="N23" s="1">
        <v>9</v>
      </c>
      <c r="O23" s="11"/>
      <c r="Q23" s="50"/>
      <c r="R23" s="1" t="s">
        <v>72</v>
      </c>
      <c r="S23" s="13"/>
      <c r="T23" s="11">
        <v>566</v>
      </c>
      <c r="U23" s="1">
        <v>11</v>
      </c>
      <c r="V23" s="1">
        <v>94</v>
      </c>
      <c r="W23" s="1">
        <v>106</v>
      </c>
      <c r="X23" s="1">
        <v>355</v>
      </c>
      <c r="Y23" s="1">
        <v>31</v>
      </c>
      <c r="Z23" s="1">
        <v>522</v>
      </c>
      <c r="AA23" s="1">
        <v>10</v>
      </c>
      <c r="AB23" s="56" t="s">
        <v>95</v>
      </c>
      <c r="AC23" s="1">
        <v>3</v>
      </c>
      <c r="AD23" s="56" t="s">
        <v>95</v>
      </c>
      <c r="AE23" s="11"/>
      <c r="AH23" s="48" t="s">
        <v>69</v>
      </c>
      <c r="AI23" s="13"/>
      <c r="AJ23" s="33">
        <v>739.6</v>
      </c>
      <c r="AK23" s="2">
        <v>9.7</v>
      </c>
      <c r="AL23" s="2">
        <v>729.9</v>
      </c>
      <c r="AM23" s="2">
        <v>713.2</v>
      </c>
      <c r="AN23" s="2">
        <v>12.9</v>
      </c>
      <c r="AO23" s="2">
        <v>13.5</v>
      </c>
      <c r="AP23" s="2">
        <v>686.5</v>
      </c>
      <c r="AQ23" s="2">
        <v>4.6</v>
      </c>
      <c r="AR23" s="2">
        <v>28</v>
      </c>
      <c r="AS23" s="11"/>
      <c r="AU23" s="2">
        <v>576.5</v>
      </c>
      <c r="AV23" s="2">
        <v>77.4</v>
      </c>
      <c r="AW23" s="2">
        <v>53.1</v>
      </c>
      <c r="AX23" s="2">
        <v>7.9</v>
      </c>
      <c r="AY23" s="2">
        <v>34.1</v>
      </c>
      <c r="AZ23" s="2">
        <v>11.1</v>
      </c>
      <c r="BA23" s="67" t="s">
        <v>95</v>
      </c>
      <c r="BB23" s="11"/>
      <c r="BC23" s="11"/>
      <c r="BE23" s="1" t="s">
        <v>71</v>
      </c>
    </row>
    <row r="24" spans="2:77" ht="15.75" customHeight="1" thickBot="1">
      <c r="B24" s="7"/>
      <c r="C24" s="63" t="s">
        <v>73</v>
      </c>
      <c r="D24" s="60"/>
      <c r="E24" s="7">
        <v>31377</v>
      </c>
      <c r="F24" s="8">
        <v>15172.7</v>
      </c>
      <c r="G24" s="8">
        <v>120</v>
      </c>
      <c r="H24" s="8">
        <v>185.7</v>
      </c>
      <c r="I24" s="8">
        <v>14867</v>
      </c>
      <c r="J24" s="7">
        <v>7484</v>
      </c>
      <c r="K24" s="7">
        <v>33</v>
      </c>
      <c r="L24" s="64" t="s">
        <v>95</v>
      </c>
      <c r="M24" s="64" t="s">
        <v>95</v>
      </c>
      <c r="N24" s="7">
        <v>20</v>
      </c>
      <c r="O24" s="11"/>
      <c r="Q24" s="65"/>
      <c r="R24" s="7" t="s">
        <v>75</v>
      </c>
      <c r="S24" s="60"/>
      <c r="T24" s="7">
        <v>891</v>
      </c>
      <c r="U24" s="7">
        <v>17</v>
      </c>
      <c r="V24" s="7">
        <v>88</v>
      </c>
      <c r="W24" s="7">
        <v>121</v>
      </c>
      <c r="X24" s="7">
        <v>665</v>
      </c>
      <c r="Y24" s="7">
        <v>72</v>
      </c>
      <c r="Z24" s="7">
        <v>804</v>
      </c>
      <c r="AA24" s="7">
        <v>7</v>
      </c>
      <c r="AB24" s="64" t="s">
        <v>95</v>
      </c>
      <c r="AC24" s="7">
        <v>8</v>
      </c>
      <c r="AD24" s="64" t="s">
        <v>95</v>
      </c>
      <c r="AE24" s="11"/>
      <c r="AH24" s="48" t="s">
        <v>70</v>
      </c>
      <c r="AI24" s="13"/>
      <c r="AJ24" s="33">
        <v>1641.3</v>
      </c>
      <c r="AK24" s="2">
        <v>176.3</v>
      </c>
      <c r="AL24" s="2">
        <v>1465</v>
      </c>
      <c r="AM24" s="2">
        <v>1611.8</v>
      </c>
      <c r="AN24" s="2">
        <v>17.3</v>
      </c>
      <c r="AO24" s="2">
        <v>12.2</v>
      </c>
      <c r="AP24" s="2">
        <v>1105.7</v>
      </c>
      <c r="AQ24" s="66" t="s">
        <v>95</v>
      </c>
      <c r="AR24" s="2">
        <v>12.8</v>
      </c>
      <c r="AS24" s="11"/>
      <c r="AU24" s="2">
        <v>791.4</v>
      </c>
      <c r="AV24" s="2">
        <v>301.5</v>
      </c>
      <c r="AW24" s="2">
        <v>535.6</v>
      </c>
      <c r="AX24" s="2">
        <v>70.8</v>
      </c>
      <c r="AY24" s="2">
        <v>304.2</v>
      </c>
      <c r="AZ24" s="2">
        <v>160.6</v>
      </c>
      <c r="BA24" s="2">
        <v>38.5</v>
      </c>
      <c r="BB24" s="11"/>
      <c r="BC24" s="11"/>
      <c r="BD24" s="11"/>
      <c r="BE24" s="1" t="s">
        <v>74</v>
      </c>
      <c r="BF24" s="11"/>
      <c r="BG24" s="11"/>
      <c r="BH24" s="33"/>
      <c r="BI24" s="33"/>
      <c r="BJ24" s="33"/>
      <c r="BK24" s="33"/>
      <c r="BL24" s="33"/>
      <c r="BM24" s="33"/>
      <c r="BN24" s="33"/>
      <c r="BO24" s="11"/>
      <c r="BP24" s="11"/>
      <c r="BR24" s="4"/>
      <c r="BS24" s="4"/>
      <c r="BT24" s="4"/>
      <c r="BU24" s="4"/>
      <c r="BV24" s="4"/>
      <c r="BW24" s="4"/>
      <c r="BX24" s="4"/>
      <c r="BY24" s="4"/>
    </row>
    <row r="25" spans="3:77" ht="15.75" customHeight="1" thickBot="1">
      <c r="C25" s="1" t="s">
        <v>76</v>
      </c>
      <c r="O25" s="11"/>
      <c r="AE25" s="11"/>
      <c r="AG25" s="7"/>
      <c r="AH25" s="63" t="s">
        <v>73</v>
      </c>
      <c r="AI25" s="60"/>
      <c r="AJ25" s="8">
        <v>14867</v>
      </c>
      <c r="AK25" s="8">
        <v>2036.1</v>
      </c>
      <c r="AL25" s="8">
        <v>12830.9</v>
      </c>
      <c r="AM25" s="8">
        <v>14793.4</v>
      </c>
      <c r="AN25" s="8">
        <v>68.5</v>
      </c>
      <c r="AO25" s="8">
        <v>5.1</v>
      </c>
      <c r="AP25" s="8">
        <v>5904.8</v>
      </c>
      <c r="AQ25" s="8">
        <v>4.1</v>
      </c>
      <c r="AR25" s="8">
        <v>38.5</v>
      </c>
      <c r="AS25" s="11"/>
      <c r="AU25" s="8">
        <v>1548.1</v>
      </c>
      <c r="AV25" s="8">
        <v>4314.1</v>
      </c>
      <c r="AW25" s="8">
        <v>8962.2</v>
      </c>
      <c r="AX25" s="8">
        <v>145.2</v>
      </c>
      <c r="AY25" s="8">
        <v>1070.5</v>
      </c>
      <c r="AZ25" s="8">
        <v>7746.5</v>
      </c>
      <c r="BA25" s="8">
        <v>2422.3</v>
      </c>
      <c r="BB25" s="11"/>
      <c r="BC25" s="11"/>
      <c r="BD25" s="11"/>
      <c r="BE25" s="11"/>
      <c r="BF25" s="11"/>
      <c r="BG25" s="11"/>
      <c r="BH25" s="33"/>
      <c r="BI25" s="33"/>
      <c r="BJ25" s="33"/>
      <c r="BK25" s="33"/>
      <c r="BL25" s="33"/>
      <c r="BM25" s="33"/>
      <c r="BN25" s="33"/>
      <c r="BO25" s="11"/>
      <c r="BP25" s="11"/>
      <c r="BQ25" s="11"/>
      <c r="BR25" s="4"/>
      <c r="BS25" s="4"/>
      <c r="BT25" s="4"/>
      <c r="BU25" s="4"/>
      <c r="BV25" s="4"/>
      <c r="BW25" s="4"/>
      <c r="BX25" s="4"/>
      <c r="BY25" s="4"/>
    </row>
    <row r="26" spans="34:77" ht="15.75" customHeight="1">
      <c r="AH26" s="1" t="s">
        <v>91</v>
      </c>
      <c r="AS26" s="11"/>
      <c r="BB26" s="11"/>
      <c r="BD26" s="11"/>
      <c r="BE26" s="11"/>
      <c r="BF26" s="11"/>
      <c r="BG26" s="11"/>
      <c r="BH26" s="33"/>
      <c r="BI26" s="33"/>
      <c r="BJ26" s="33"/>
      <c r="BK26" s="33"/>
      <c r="BL26" s="33"/>
      <c r="BM26" s="33"/>
      <c r="BN26" s="33"/>
      <c r="BO26" s="11"/>
      <c r="BP26" s="11"/>
      <c r="BQ26" s="11"/>
      <c r="BR26" s="4"/>
      <c r="BS26" s="4"/>
      <c r="BT26" s="4"/>
      <c r="BU26" s="4"/>
      <c r="BV26" s="4"/>
      <c r="BW26" s="4"/>
      <c r="BX26" s="4"/>
      <c r="BY26" s="4"/>
    </row>
    <row r="27" spans="17:78" ht="15.75" customHeight="1"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H27" s="1" t="s">
        <v>71</v>
      </c>
      <c r="BB27" s="4"/>
      <c r="BQ27" s="11"/>
      <c r="BZ27" s="11"/>
    </row>
    <row r="28" spans="17:78" ht="15.75" customHeight="1"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H28" s="1" t="s">
        <v>77</v>
      </c>
      <c r="AU28" s="4"/>
      <c r="AV28" s="4"/>
      <c r="AW28" s="4"/>
      <c r="AX28" s="4"/>
      <c r="AY28" s="4"/>
      <c r="AZ28" s="4"/>
      <c r="BA28" s="4"/>
      <c r="BB28" s="4"/>
      <c r="BZ28" s="11"/>
    </row>
    <row r="29" spans="17:78" ht="14.25"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U29" s="4"/>
      <c r="AV29" s="4"/>
      <c r="AW29" s="4"/>
      <c r="AX29" s="4"/>
      <c r="AY29" s="4"/>
      <c r="AZ29" s="4"/>
      <c r="BA29" s="4"/>
      <c r="BB29" s="4"/>
      <c r="BR29" s="33"/>
      <c r="BS29" s="33"/>
      <c r="BT29" s="33"/>
      <c r="BU29" s="33"/>
      <c r="BV29" s="33"/>
      <c r="BW29" s="33"/>
      <c r="BX29" s="33"/>
      <c r="BY29" s="33"/>
      <c r="BZ29" s="11"/>
    </row>
    <row r="30" spans="47:78" ht="14.25">
      <c r="AU30" s="4"/>
      <c r="AV30" s="4"/>
      <c r="AW30" s="4"/>
      <c r="AX30" s="4"/>
      <c r="AY30" s="4"/>
      <c r="AZ30" s="4"/>
      <c r="BA30" s="4"/>
      <c r="BB30" s="11"/>
      <c r="BR30" s="33"/>
      <c r="BS30" s="33"/>
      <c r="BT30" s="33"/>
      <c r="BU30" s="33"/>
      <c r="BV30" s="33"/>
      <c r="BW30" s="33"/>
      <c r="BX30" s="33"/>
      <c r="BY30" s="33"/>
      <c r="BZ30" s="11"/>
    </row>
    <row r="31" spans="54:78" ht="14.25">
      <c r="BB31" s="11"/>
      <c r="BR31" s="33"/>
      <c r="BS31" s="33"/>
      <c r="BT31" s="33"/>
      <c r="BU31" s="33"/>
      <c r="BV31" s="33"/>
      <c r="BW31" s="33"/>
      <c r="BX31" s="33"/>
      <c r="BY31" s="33"/>
      <c r="BZ31" s="11"/>
    </row>
    <row r="32" spans="70:77" ht="14.25">
      <c r="BR32" s="33"/>
      <c r="BS32" s="33"/>
      <c r="BT32" s="33"/>
      <c r="BU32" s="33"/>
      <c r="BV32" s="33"/>
      <c r="BW32" s="33"/>
      <c r="BX32" s="33"/>
      <c r="BY32" s="33"/>
    </row>
    <row r="33" spans="70:77" ht="14.25">
      <c r="BR33" s="33"/>
      <c r="BS33" s="33"/>
      <c r="BT33" s="33"/>
      <c r="BU33" s="33"/>
      <c r="BV33" s="33"/>
      <c r="BW33" s="33"/>
      <c r="BX33" s="33"/>
      <c r="BY33" s="33"/>
    </row>
  </sheetData>
  <mergeCells count="30">
    <mergeCell ref="BX10:BX11"/>
    <mergeCell ref="BY10:BY11"/>
    <mergeCell ref="BT10:BT11"/>
    <mergeCell ref="BU10:BU11"/>
    <mergeCell ref="BV10:BV11"/>
    <mergeCell ref="BW10:BW11"/>
    <mergeCell ref="BI8:BI11"/>
    <mergeCell ref="BQ10:BQ11"/>
    <mergeCell ref="BR10:BR11"/>
    <mergeCell ref="BS10:BS11"/>
    <mergeCell ref="AZ10:AZ11"/>
    <mergeCell ref="BE8:BE11"/>
    <mergeCell ref="BG8:BG11"/>
    <mergeCell ref="BH8:BH11"/>
    <mergeCell ref="AV10:AV11"/>
    <mergeCell ref="AW10:AW11"/>
    <mergeCell ref="AX10:AX11"/>
    <mergeCell ref="AY10:AY11"/>
    <mergeCell ref="AH8:AH11"/>
    <mergeCell ref="AJ8:AJ11"/>
    <mergeCell ref="AP10:AP11"/>
    <mergeCell ref="AU10:AU11"/>
    <mergeCell ref="L9:L10"/>
    <mergeCell ref="M9:M10"/>
    <mergeCell ref="R8:R11"/>
    <mergeCell ref="T8:T11"/>
    <mergeCell ref="F9:F10"/>
    <mergeCell ref="G9:G10"/>
    <mergeCell ref="H9:H10"/>
    <mergeCell ref="I9:I1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5" manualBreakCount="5">
    <brk id="15" max="27" man="1"/>
    <brk id="30" max="27" man="1"/>
    <brk id="45" max="27" man="1"/>
    <brk id="53" max="27" man="1"/>
    <brk id="6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2000-10-12T02:47:17Z</cp:lastPrinted>
  <dcterms:modified xsi:type="dcterms:W3CDTF">2000-10-12T02:47:33Z</dcterms:modified>
  <cp:category/>
  <cp:version/>
  <cp:contentType/>
  <cp:contentStatus/>
</cp:coreProperties>
</file>