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</sheets>
  <definedNames>
    <definedName name="_xlnm.Print_Area" localSheetId="0">'Sheet1'!$A$1:$T$36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<sst xmlns="http://schemas.openxmlformats.org/spreadsheetml/2006/main" count="74" uniqueCount="66">
  <si>
    <t xml:space="preserve">    〇は重要港湾を示す。</t>
  </si>
  <si>
    <t>単位：人</t>
  </si>
  <si>
    <t>港</t>
  </si>
  <si>
    <t>乗込人員</t>
  </si>
  <si>
    <t>上陸人員</t>
  </si>
  <si>
    <t>乙　種　港　湾</t>
  </si>
  <si>
    <t>島原</t>
  </si>
  <si>
    <t>時津</t>
  </si>
  <si>
    <t>比田勝</t>
  </si>
  <si>
    <t>茂木</t>
  </si>
  <si>
    <t>玉ノ浦</t>
  </si>
  <si>
    <t>崎戸</t>
  </si>
  <si>
    <t>多比良</t>
  </si>
  <si>
    <t>臼ノ浦</t>
  </si>
  <si>
    <t>太田和</t>
  </si>
  <si>
    <t>田平</t>
  </si>
  <si>
    <t>仁位</t>
  </si>
  <si>
    <t>甲種港湾</t>
  </si>
  <si>
    <t>瀬戸</t>
  </si>
  <si>
    <t>竹敷</t>
  </si>
  <si>
    <t>脇岬</t>
  </si>
  <si>
    <t>奈留島</t>
  </si>
  <si>
    <t>〇長      崎</t>
  </si>
  <si>
    <t>江迎</t>
  </si>
  <si>
    <t>瀬川</t>
  </si>
  <si>
    <t>〇厳      原</t>
  </si>
  <si>
    <t>伊王島</t>
  </si>
  <si>
    <t>〇郷  ノ  浦</t>
  </si>
  <si>
    <t>須川</t>
  </si>
  <si>
    <t>〇福      江</t>
  </si>
  <si>
    <t>大島</t>
  </si>
  <si>
    <t>〇佐  世  保</t>
  </si>
  <si>
    <t>口ノ津</t>
  </si>
  <si>
    <t>〇青      方</t>
  </si>
  <si>
    <t>肥前大島</t>
  </si>
  <si>
    <t xml:space="preserve">  有      川</t>
  </si>
  <si>
    <t>富江</t>
  </si>
  <si>
    <t xml:space="preserve">  高      島</t>
  </si>
  <si>
    <t>勝本</t>
  </si>
  <si>
    <t xml:space="preserve">  池      島</t>
  </si>
  <si>
    <t>平戸</t>
  </si>
  <si>
    <t xml:space="preserve">  松      島</t>
  </si>
  <si>
    <t>印通寺</t>
  </si>
  <si>
    <t>松浦</t>
  </si>
  <si>
    <t xml:space="preserve">  福      島</t>
  </si>
  <si>
    <t>古里</t>
  </si>
  <si>
    <t>小口</t>
  </si>
  <si>
    <t>大村</t>
  </si>
  <si>
    <t>若松</t>
  </si>
  <si>
    <t>面高</t>
  </si>
  <si>
    <t>榎津</t>
  </si>
  <si>
    <t>郷ノ首</t>
  </si>
  <si>
    <t>調川</t>
  </si>
  <si>
    <t>神ノ浦</t>
  </si>
  <si>
    <t>資料  運輸省運輸政策局「港湾統計年報」</t>
  </si>
  <si>
    <t xml:space="preserve">     210    運輸・通信   9</t>
  </si>
  <si>
    <t xml:space="preserve">               １３３      船  舶  乗  降  人  員</t>
  </si>
  <si>
    <t xml:space="preserve">     6</t>
  </si>
  <si>
    <t xml:space="preserve">     7</t>
  </si>
  <si>
    <t xml:space="preserve">     8</t>
  </si>
  <si>
    <t xml:space="preserve">     9</t>
  </si>
  <si>
    <t xml:space="preserve">    第131表（ 206ページ）の注参照。</t>
  </si>
  <si>
    <t>（ 平 成 10 年 ）</t>
  </si>
  <si>
    <t>平成 5年</t>
  </si>
  <si>
    <t xml:space="preserve"> 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</si>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</sst>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0" fontId="5" fillId="0" borderId="0" xfId="0" applyFont="1" applyBorder="1" applyAlignment="1" quotePrefix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6" xfId="0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7" fillId="0" borderId="0" xfId="0" applyFont="1" applyAlignment="1">
      <alignment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0" fontId="5" fillId="0" borderId="1" xfId="0" applyFont="1" applyBorder="1" applyAlignment="1">
      <alignment horizontal="distributed"/>
    </xf>
    <xf numFmtId="181" fontId="5" fillId="0" borderId="7" xfId="15" applyFont="1" applyBorder="1" applyAlignment="1">
      <alignment horizontal="right"/>
    </xf>
    <xf numFmtId="181" fontId="5" fillId="0" borderId="6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center" vertical="center"/>
    </xf>
    <xf numFmtId="181" fontId="5" fillId="0" borderId="5" xfId="15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P8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625" style="2" customWidth="1"/>
    <col min="2" max="2" width="0.875" style="2" customWidth="1"/>
    <col min="3" max="3" width="16.75390625" style="2" customWidth="1"/>
    <col min="4" max="4" width="0.875" style="2" customWidth="1"/>
    <col min="5" max="5" width="14.75390625" style="2" customWidth="1"/>
    <col min="6" max="6" width="14.625" style="2" customWidth="1"/>
    <col min="7" max="8" width="0.875" style="2" customWidth="1"/>
    <col min="9" max="9" width="2.25390625" style="2" customWidth="1"/>
    <col min="10" max="10" width="13.875" style="2" customWidth="1"/>
    <col min="11" max="11" width="2.25390625" style="2" customWidth="1"/>
    <col min="12" max="12" width="14.75390625" style="2" customWidth="1"/>
    <col min="13" max="13" width="14.625" style="2" customWidth="1"/>
    <col min="14" max="15" width="0.875" style="2" customWidth="1"/>
    <col min="16" max="16" width="2.25390625" style="2" customWidth="1"/>
    <col min="17" max="17" width="13.75390625" style="2" customWidth="1"/>
    <col min="18" max="18" width="2.25390625" style="2" customWidth="1"/>
    <col min="19" max="20" width="14.75390625" style="2" customWidth="1"/>
    <col min="21" max="21" width="4.00390625" style="2" customWidth="1"/>
    <col min="22" max="22" width="5.75390625" style="2" customWidth="1"/>
    <col min="23" max="23" width="0.875" style="2" customWidth="1"/>
    <col min="24" max="24" width="10.75390625" style="2" customWidth="1"/>
    <col min="25" max="25" width="0.875" style="2" customWidth="1"/>
    <col min="26" max="26" width="6.75390625" style="2" customWidth="1"/>
    <col min="27" max="27" width="5.625" style="2" customWidth="1"/>
    <col min="28" max="28" width="3.00390625" style="2" customWidth="1"/>
    <col min="29" max="29" width="2.00390625" style="2" customWidth="1"/>
    <col min="30" max="30" width="6.75390625" style="2" customWidth="1"/>
    <col min="31" max="33" width="2.00390625" style="2" customWidth="1"/>
    <col min="34" max="34" width="6.75390625" style="2" customWidth="1"/>
    <col min="35" max="37" width="2.00390625" style="2" customWidth="1"/>
    <col min="38" max="38" width="6.75390625" style="2" customWidth="1"/>
    <col min="39" max="41" width="2.00390625" style="2" customWidth="1"/>
    <col min="42" max="42" width="6.75390625" style="2" customWidth="1"/>
    <col min="43" max="45" width="2.00390625" style="2" customWidth="1"/>
    <col min="46" max="46" width="10.25390625" style="2" customWidth="1"/>
    <col min="47" max="47" width="11.25390625" style="2" customWidth="1"/>
    <col min="48" max="48" width="6.75390625" style="2" customWidth="1"/>
    <col min="49" max="51" width="2.00390625" style="2" customWidth="1"/>
    <col min="52" max="52" width="6.75390625" style="2" customWidth="1"/>
    <col min="53" max="55" width="2.00390625" style="2" customWidth="1"/>
    <col min="56" max="56" width="10.25390625" style="2" customWidth="1"/>
    <col min="57" max="57" width="11.25390625" style="2" customWidth="1"/>
    <col min="58" max="58" width="1.00390625" style="2" customWidth="1"/>
    <col min="59" max="59" width="4.00390625" style="2" customWidth="1"/>
    <col min="60" max="60" width="5.75390625" style="2" customWidth="1"/>
    <col min="61" max="61" width="0.875" style="2" customWidth="1"/>
    <col min="62" max="62" width="10.75390625" style="2" customWidth="1"/>
    <col min="63" max="63" width="0.875" style="2" customWidth="1"/>
    <col min="64" max="64" width="6.75390625" style="2" customWidth="1"/>
    <col min="65" max="67" width="2.00390625" style="2" customWidth="1"/>
    <col min="68" max="68" width="10.375" style="2" customWidth="1"/>
    <col min="69" max="70" width="10.625" style="2" customWidth="1"/>
    <col min="71" max="71" width="6.75390625" style="2" customWidth="1"/>
    <col min="72" max="73" width="2.00390625" style="2" customWidth="1"/>
    <col min="74" max="74" width="1.37890625" style="2" customWidth="1"/>
    <col min="75" max="75" width="6.75390625" style="2" customWidth="1"/>
    <col min="76" max="77" width="2.00390625" style="2" customWidth="1"/>
    <col min="78" max="78" width="1.37890625" style="2" customWidth="1"/>
    <col min="79" max="79" width="6.75390625" style="2" customWidth="1"/>
    <col min="80" max="82" width="2.00390625" style="2" customWidth="1"/>
    <col min="83" max="85" width="10.375" style="2" customWidth="1"/>
    <col min="86" max="87" width="10.125" style="2" customWidth="1"/>
    <col min="88" max="88" width="5.75390625" style="2" customWidth="1"/>
    <col min="89" max="89" width="0.875" style="2" customWidth="1"/>
    <col min="90" max="90" width="10.75390625" style="2" customWidth="1"/>
    <col min="91" max="91" width="0.875" style="2" customWidth="1"/>
    <col min="92" max="92" width="10.625" style="2" customWidth="1"/>
    <col min="93" max="93" width="7.75390625" style="2" customWidth="1"/>
    <col min="94" max="96" width="2.00390625" style="2" customWidth="1"/>
    <col min="97" max="101" width="10.75390625" style="2" customWidth="1"/>
    <col min="102" max="102" width="7.75390625" style="2" customWidth="1"/>
    <col min="103" max="105" width="2.00390625" style="2" customWidth="1"/>
    <col min="106" max="106" width="10.625" style="2" customWidth="1"/>
    <col min="107" max="107" width="10.75390625" style="2" customWidth="1"/>
    <col min="108" max="109" width="10.625" style="2" customWidth="1"/>
    <col min="110" max="16384" width="8.625" style="2" customWidth="1"/>
  </cols>
  <sheetData>
    <row r="1" spans="2:110" ht="15.75" customHeight="1">
      <c r="B1" s="1"/>
      <c r="C1" s="2" t="s">
        <v>55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</row>
    <row r="2" spans="2:110" ht="15.75" customHeight="1">
      <c r="B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2:110" ht="24">
      <c r="B3" s="1"/>
      <c r="C3" s="3" t="s">
        <v>56</v>
      </c>
      <c r="Q3" s="2" t="s">
        <v>62</v>
      </c>
      <c r="V3" s="4"/>
      <c r="W3" s="4"/>
      <c r="X3" s="3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</row>
    <row r="4" spans="2:114" ht="15.75" customHeight="1">
      <c r="B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2:120" ht="15.75" customHeight="1">
      <c r="B5" s="1"/>
      <c r="C5" s="2" t="s">
        <v>61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17"/>
      <c r="BX5" s="17"/>
      <c r="BY5" s="17"/>
      <c r="BZ5" s="17"/>
      <c r="CA5" s="7"/>
      <c r="CB5" s="7"/>
      <c r="CC5" s="7"/>
      <c r="CD5" s="7"/>
      <c r="CE5" s="7"/>
      <c r="CF5" s="7"/>
      <c r="CG5" s="7"/>
      <c r="CH5" s="7"/>
      <c r="CI5" s="7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7"/>
      <c r="DP5" s="7"/>
    </row>
    <row r="6" spans="2:120" ht="15.75" customHeight="1" thickBot="1">
      <c r="B6" s="5"/>
      <c r="C6" s="6" t="s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" t="s">
        <v>1</v>
      </c>
      <c r="V6" s="4"/>
      <c r="W6" s="4"/>
      <c r="X6" s="57"/>
      <c r="Y6" s="4"/>
      <c r="Z6" s="41"/>
      <c r="AA6" s="56"/>
      <c r="AB6" s="56"/>
      <c r="AC6" s="56"/>
      <c r="AD6" s="41"/>
      <c r="AE6" s="56"/>
      <c r="AF6" s="56"/>
      <c r="AG6" s="56"/>
      <c r="AH6" s="41"/>
      <c r="AI6" s="56"/>
      <c r="AJ6" s="56"/>
      <c r="AK6" s="56"/>
      <c r="AL6" s="41"/>
      <c r="AM6" s="56"/>
      <c r="AN6" s="56"/>
      <c r="AO6" s="56"/>
      <c r="AP6" s="62"/>
      <c r="AQ6" s="63"/>
      <c r="AR6" s="63"/>
      <c r="AS6" s="63"/>
      <c r="AT6" s="41"/>
      <c r="AU6" s="41"/>
      <c r="AV6" s="41"/>
      <c r="AW6" s="56"/>
      <c r="AX6" s="56"/>
      <c r="AY6" s="56"/>
      <c r="AZ6" s="41"/>
      <c r="BA6" s="56"/>
      <c r="BB6" s="56"/>
      <c r="BC6" s="56"/>
      <c r="BD6" s="41"/>
      <c r="BE6" s="41"/>
      <c r="BF6" s="36"/>
      <c r="BG6" s="4"/>
      <c r="BH6" s="4"/>
      <c r="BI6" s="4"/>
      <c r="BJ6" s="41"/>
      <c r="BK6" s="7"/>
      <c r="BL6" s="41"/>
      <c r="BM6" s="59"/>
      <c r="BN6" s="59"/>
      <c r="BO6" s="59"/>
      <c r="BP6" s="41"/>
      <c r="BQ6" s="41"/>
      <c r="BR6" s="41"/>
      <c r="BS6" s="41"/>
      <c r="BT6" s="59"/>
      <c r="BU6" s="59"/>
      <c r="BV6" s="59"/>
      <c r="BW6" s="41"/>
      <c r="BX6" s="59"/>
      <c r="BY6" s="59"/>
      <c r="BZ6" s="59"/>
      <c r="CA6" s="64"/>
      <c r="CB6" s="61"/>
      <c r="CC6" s="61"/>
      <c r="CD6" s="61"/>
      <c r="CE6" s="41"/>
      <c r="CF6" s="41"/>
      <c r="CG6" s="41"/>
      <c r="CH6" s="60"/>
      <c r="CI6" s="41"/>
      <c r="CJ6" s="4"/>
      <c r="CK6" s="4"/>
      <c r="CL6" s="41"/>
      <c r="CM6" s="4"/>
      <c r="CN6" s="41"/>
      <c r="CO6" s="57"/>
      <c r="CP6" s="58"/>
      <c r="CQ6" s="58"/>
      <c r="CR6" s="58"/>
      <c r="CS6" s="41"/>
      <c r="CT6" s="41"/>
      <c r="CU6" s="41"/>
      <c r="CV6" s="41"/>
      <c r="CW6" s="41"/>
      <c r="CX6" s="57"/>
      <c r="CY6" s="58"/>
      <c r="CZ6" s="58"/>
      <c r="DA6" s="58"/>
      <c r="DB6" s="41"/>
      <c r="DC6" s="41"/>
      <c r="DD6" s="41"/>
      <c r="DE6" s="41"/>
      <c r="DF6" s="4"/>
      <c r="DG6" s="4"/>
      <c r="DH6" s="4"/>
      <c r="DI6" s="4"/>
      <c r="DJ6" s="4"/>
      <c r="DK6" s="7"/>
      <c r="DL6" s="7"/>
      <c r="DM6" s="7"/>
      <c r="DN6" s="7"/>
      <c r="DO6" s="7"/>
      <c r="DP6" s="7"/>
    </row>
    <row r="7" spans="2:120" ht="15.75" customHeight="1">
      <c r="B7" s="4"/>
      <c r="C7" s="43" t="s">
        <v>2</v>
      </c>
      <c r="D7" s="7"/>
      <c r="E7" s="45" t="s">
        <v>3</v>
      </c>
      <c r="F7" s="47" t="s">
        <v>4</v>
      </c>
      <c r="G7" s="48"/>
      <c r="H7" s="51" t="s">
        <v>2</v>
      </c>
      <c r="I7" s="52"/>
      <c r="J7" s="52"/>
      <c r="K7" s="53"/>
      <c r="L7" s="45" t="s">
        <v>3</v>
      </c>
      <c r="M7" s="47" t="s">
        <v>4</v>
      </c>
      <c r="N7" s="48"/>
      <c r="O7" s="51" t="s">
        <v>2</v>
      </c>
      <c r="P7" s="52"/>
      <c r="Q7" s="52"/>
      <c r="R7" s="53"/>
      <c r="S7" s="45" t="s">
        <v>3</v>
      </c>
      <c r="T7" s="47" t="s">
        <v>4</v>
      </c>
      <c r="U7" s="7"/>
      <c r="V7" s="4"/>
      <c r="W7" s="4"/>
      <c r="X7" s="58"/>
      <c r="Y7" s="4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63"/>
      <c r="AQ7" s="63"/>
      <c r="AR7" s="63"/>
      <c r="AS7" s="63"/>
      <c r="AT7" s="42"/>
      <c r="AU7" s="42"/>
      <c r="AV7" s="56"/>
      <c r="AW7" s="56"/>
      <c r="AX7" s="56"/>
      <c r="AY7" s="56"/>
      <c r="AZ7" s="56"/>
      <c r="BA7" s="56"/>
      <c r="BB7" s="56"/>
      <c r="BC7" s="56"/>
      <c r="BD7" s="42"/>
      <c r="BE7" s="42"/>
      <c r="BF7" s="37"/>
      <c r="BG7" s="4"/>
      <c r="BH7" s="4"/>
      <c r="BI7" s="7"/>
      <c r="BJ7" s="56"/>
      <c r="BK7" s="4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61"/>
      <c r="CB7" s="61"/>
      <c r="CC7" s="61"/>
      <c r="CD7" s="61"/>
      <c r="CE7" s="59"/>
      <c r="CF7" s="59"/>
      <c r="CG7" s="59"/>
      <c r="CH7" s="61"/>
      <c r="CI7" s="59"/>
      <c r="CJ7" s="4"/>
      <c r="CK7" s="4"/>
      <c r="CL7" s="56"/>
      <c r="CM7" s="4"/>
      <c r="CN7" s="42"/>
      <c r="CO7" s="58"/>
      <c r="CP7" s="58"/>
      <c r="CQ7" s="58"/>
      <c r="CR7" s="58"/>
      <c r="CS7" s="42"/>
      <c r="CT7" s="42"/>
      <c r="CU7" s="42"/>
      <c r="CV7" s="42"/>
      <c r="CW7" s="42"/>
      <c r="CX7" s="58"/>
      <c r="CY7" s="58"/>
      <c r="CZ7" s="58"/>
      <c r="DA7" s="58"/>
      <c r="DB7" s="42"/>
      <c r="DC7" s="42"/>
      <c r="DD7" s="42"/>
      <c r="DE7" s="42"/>
      <c r="DF7" s="4"/>
      <c r="DG7" s="4"/>
      <c r="DH7" s="4"/>
      <c r="DI7" s="4"/>
      <c r="DJ7" s="4"/>
      <c r="DK7" s="7"/>
      <c r="DL7" s="7"/>
      <c r="DM7" s="7"/>
      <c r="DN7" s="7"/>
      <c r="DO7" s="7"/>
      <c r="DP7" s="7"/>
    </row>
    <row r="8" spans="2:120" ht="15.75" customHeight="1">
      <c r="B8" s="9"/>
      <c r="C8" s="44"/>
      <c r="D8" s="10"/>
      <c r="E8" s="46"/>
      <c r="F8" s="49"/>
      <c r="G8" s="50"/>
      <c r="H8" s="39"/>
      <c r="I8" s="54"/>
      <c r="J8" s="54"/>
      <c r="K8" s="55"/>
      <c r="L8" s="46"/>
      <c r="M8" s="49"/>
      <c r="N8" s="50"/>
      <c r="O8" s="39"/>
      <c r="P8" s="54"/>
      <c r="Q8" s="54"/>
      <c r="R8" s="55"/>
      <c r="S8" s="46"/>
      <c r="T8" s="49"/>
      <c r="U8" s="7"/>
      <c r="V8" s="4"/>
      <c r="W8" s="4"/>
      <c r="X8" s="11"/>
      <c r="Y8" s="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  <c r="AU8" s="13"/>
      <c r="AV8" s="12"/>
      <c r="AW8" s="12"/>
      <c r="AX8" s="12"/>
      <c r="AY8" s="12"/>
      <c r="AZ8" s="12"/>
      <c r="BA8" s="12"/>
      <c r="BB8" s="12"/>
      <c r="BC8" s="12"/>
      <c r="BD8" s="13"/>
      <c r="BE8" s="13"/>
      <c r="BF8" s="13"/>
      <c r="BG8" s="4"/>
      <c r="BH8" s="4"/>
      <c r="BI8" s="7"/>
      <c r="BJ8" s="11"/>
      <c r="BK8" s="4"/>
      <c r="BL8" s="12"/>
      <c r="BM8" s="12"/>
      <c r="BN8" s="12"/>
      <c r="BO8" s="12"/>
      <c r="BP8" s="13"/>
      <c r="BQ8" s="13"/>
      <c r="BR8" s="13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1"/>
      <c r="CF8" s="11"/>
      <c r="CG8" s="11"/>
      <c r="CH8" s="11"/>
      <c r="CI8" s="11"/>
      <c r="CJ8" s="4"/>
      <c r="CK8" s="4"/>
      <c r="CL8" s="11"/>
      <c r="CM8" s="4"/>
      <c r="CN8" s="13"/>
      <c r="CO8" s="12"/>
      <c r="CP8" s="12"/>
      <c r="CQ8" s="12"/>
      <c r="CR8" s="12"/>
      <c r="CS8" s="13"/>
      <c r="CT8" s="13"/>
      <c r="CU8" s="13"/>
      <c r="CV8" s="13"/>
      <c r="CW8" s="13"/>
      <c r="CX8" s="12"/>
      <c r="CY8" s="12"/>
      <c r="CZ8" s="12"/>
      <c r="DA8" s="12"/>
      <c r="DB8" s="13"/>
      <c r="DC8" s="13"/>
      <c r="DD8" s="13"/>
      <c r="DE8" s="13"/>
      <c r="DF8" s="4"/>
      <c r="DG8" s="4"/>
      <c r="DH8" s="4"/>
      <c r="DI8" s="4"/>
      <c r="DJ8" s="4"/>
      <c r="DK8" s="7"/>
      <c r="DL8" s="7"/>
      <c r="DM8" s="7"/>
      <c r="DN8" s="7"/>
      <c r="DO8" s="7"/>
      <c r="DP8" s="7"/>
    </row>
    <row r="9" spans="2:120" ht="15.75" customHeight="1">
      <c r="B9" s="7"/>
      <c r="C9" s="14"/>
      <c r="D9" s="15"/>
      <c r="E9" s="16"/>
      <c r="F9" s="16"/>
      <c r="G9" s="17"/>
      <c r="H9" s="18"/>
      <c r="I9" s="7"/>
      <c r="J9" s="14"/>
      <c r="K9" s="15"/>
      <c r="L9" s="16"/>
      <c r="M9" s="16"/>
      <c r="N9" s="17"/>
      <c r="O9" s="18"/>
      <c r="P9" s="7"/>
      <c r="Q9" s="14"/>
      <c r="R9" s="15"/>
      <c r="S9" s="16"/>
      <c r="T9" s="16"/>
      <c r="U9" s="7"/>
      <c r="V9" s="4"/>
      <c r="W9" s="4"/>
      <c r="X9" s="3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38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19"/>
      <c r="CH9" s="4"/>
      <c r="CI9" s="4"/>
      <c r="CJ9" s="4"/>
      <c r="CK9" s="4"/>
      <c r="CL9" s="38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19"/>
      <c r="DE9" s="4"/>
      <c r="DF9" s="4"/>
      <c r="DG9" s="4"/>
      <c r="DH9" s="4"/>
      <c r="DI9" s="4"/>
      <c r="DJ9" s="4"/>
      <c r="DK9" s="7"/>
      <c r="DL9" s="7"/>
      <c r="DM9" s="7"/>
      <c r="DN9" s="7"/>
      <c r="DO9" s="7"/>
      <c r="DP9" s="7"/>
    </row>
    <row r="10" spans="3:120" ht="15.75" customHeight="1">
      <c r="C10" s="17" t="s">
        <v>63</v>
      </c>
      <c r="D10" s="15"/>
      <c r="E10" s="7">
        <v>5646023</v>
      </c>
      <c r="F10" s="7">
        <v>5553433</v>
      </c>
      <c r="G10" s="7"/>
      <c r="H10" s="18"/>
      <c r="I10" s="20" t="s">
        <v>5</v>
      </c>
      <c r="J10" s="20"/>
      <c r="K10" s="21"/>
      <c r="L10" s="7">
        <f>SUM(L11:L33,S10:S28)</f>
        <v>3865981</v>
      </c>
      <c r="M10" s="7">
        <f>SUM(M11:M33,T10:T28)</f>
        <v>3885916</v>
      </c>
      <c r="N10" s="7"/>
      <c r="O10" s="18"/>
      <c r="P10" s="7"/>
      <c r="Q10" s="17" t="s">
        <v>7</v>
      </c>
      <c r="R10" s="15"/>
      <c r="S10" s="7">
        <v>79897</v>
      </c>
      <c r="T10" s="7">
        <v>77012</v>
      </c>
      <c r="U10" s="7"/>
      <c r="V10" s="4"/>
      <c r="W10" s="4"/>
      <c r="X10" s="2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25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22"/>
      <c r="CB10" s="4"/>
      <c r="CC10" s="4"/>
      <c r="CD10" s="4"/>
      <c r="CE10" s="4"/>
      <c r="CF10" s="4"/>
      <c r="CG10" s="19"/>
      <c r="CH10" s="4"/>
      <c r="CI10" s="4"/>
      <c r="CJ10" s="4"/>
      <c r="CK10" s="4"/>
      <c r="CL10" s="25"/>
      <c r="CM10" s="4"/>
      <c r="CN10" s="4"/>
      <c r="CO10" s="22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7"/>
      <c r="DL10" s="7"/>
      <c r="DM10" s="7"/>
      <c r="DN10" s="7"/>
      <c r="DO10" s="7"/>
      <c r="DP10" s="7"/>
    </row>
    <row r="11" spans="3:120" ht="15.75" customHeight="1">
      <c r="C11" s="23" t="s">
        <v>57</v>
      </c>
      <c r="D11" s="15"/>
      <c r="E11" s="7">
        <v>6129522</v>
      </c>
      <c r="F11" s="7">
        <v>6034801</v>
      </c>
      <c r="G11" s="7"/>
      <c r="H11" s="18"/>
      <c r="I11" s="7"/>
      <c r="J11" s="17" t="s">
        <v>6</v>
      </c>
      <c r="K11" s="15"/>
      <c r="L11" s="7">
        <v>533747</v>
      </c>
      <c r="M11" s="7">
        <v>584733</v>
      </c>
      <c r="N11" s="7"/>
      <c r="O11" s="18"/>
      <c r="P11" s="7"/>
      <c r="Q11" s="17" t="s">
        <v>10</v>
      </c>
      <c r="R11" s="15"/>
      <c r="S11" s="7">
        <v>1192</v>
      </c>
      <c r="T11" s="7">
        <v>1004</v>
      </c>
      <c r="U11" s="7"/>
      <c r="V11" s="4"/>
      <c r="W11" s="4"/>
      <c r="X11" s="25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25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22"/>
      <c r="CB11" s="4"/>
      <c r="CC11" s="4"/>
      <c r="CD11" s="4"/>
      <c r="CE11" s="4"/>
      <c r="CF11" s="4"/>
      <c r="CG11" s="19"/>
      <c r="CH11" s="4"/>
      <c r="CI11" s="4"/>
      <c r="CJ11" s="4"/>
      <c r="CK11" s="4"/>
      <c r="CL11" s="25"/>
      <c r="CM11" s="4"/>
      <c r="CN11" s="4"/>
      <c r="CO11" s="22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7"/>
      <c r="DL11" s="7"/>
      <c r="DM11" s="7"/>
      <c r="DN11" s="7"/>
      <c r="DO11" s="7"/>
      <c r="DP11" s="7"/>
    </row>
    <row r="12" spans="3:120" ht="15.75" customHeight="1">
      <c r="C12" s="23" t="s">
        <v>58</v>
      </c>
      <c r="D12" s="15"/>
      <c r="E12" s="7">
        <v>5486779</v>
      </c>
      <c r="F12" s="7">
        <v>5330631</v>
      </c>
      <c r="G12" s="7"/>
      <c r="H12" s="18"/>
      <c r="I12" s="7"/>
      <c r="J12" s="17" t="s">
        <v>8</v>
      </c>
      <c r="K12" s="15"/>
      <c r="L12" s="7">
        <v>10451</v>
      </c>
      <c r="M12" s="7">
        <v>14163</v>
      </c>
      <c r="N12" s="7"/>
      <c r="O12" s="18"/>
      <c r="P12" s="7"/>
      <c r="Q12" s="17" t="s">
        <v>12</v>
      </c>
      <c r="R12" s="15"/>
      <c r="S12" s="7">
        <v>722251</v>
      </c>
      <c r="T12" s="7">
        <v>676119</v>
      </c>
      <c r="U12" s="7"/>
      <c r="V12" s="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7"/>
      <c r="BH12" s="7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7"/>
      <c r="DK12" s="7"/>
      <c r="DL12" s="7"/>
      <c r="DM12" s="7"/>
      <c r="DN12" s="7"/>
      <c r="DO12" s="7"/>
      <c r="DP12" s="7"/>
    </row>
    <row r="13" spans="3:110" ht="15.75" customHeight="1">
      <c r="C13" s="23" t="s">
        <v>59</v>
      </c>
      <c r="D13" s="15"/>
      <c r="E13" s="7">
        <v>6020188</v>
      </c>
      <c r="F13" s="7">
        <v>5955584</v>
      </c>
      <c r="G13" s="7"/>
      <c r="H13" s="18"/>
      <c r="I13" s="7"/>
      <c r="J13" s="17" t="s">
        <v>9</v>
      </c>
      <c r="K13" s="15"/>
      <c r="L13" s="7">
        <v>25677</v>
      </c>
      <c r="M13" s="7">
        <v>27593</v>
      </c>
      <c r="N13" s="7"/>
      <c r="O13" s="18"/>
      <c r="P13" s="7"/>
      <c r="Q13" s="17" t="s">
        <v>14</v>
      </c>
      <c r="R13" s="15"/>
      <c r="S13" s="7">
        <v>523772</v>
      </c>
      <c r="T13" s="7">
        <v>523770</v>
      </c>
      <c r="U13" s="7"/>
      <c r="V13" s="7"/>
      <c r="W13" s="4"/>
      <c r="X13" s="25"/>
      <c r="Y13" s="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4"/>
      <c r="BF13" s="4"/>
      <c r="BG13" s="7"/>
      <c r="BH13" s="7"/>
      <c r="BI13" s="4"/>
      <c r="BJ13" s="25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19"/>
      <c r="CB13" s="4"/>
      <c r="CC13" s="4"/>
      <c r="CD13" s="4"/>
      <c r="CE13" s="4"/>
      <c r="CF13" s="4"/>
      <c r="CG13" s="19"/>
      <c r="CH13" s="4"/>
      <c r="CI13" s="4"/>
      <c r="CJ13" s="4"/>
      <c r="CK13" s="4"/>
      <c r="CL13" s="25"/>
      <c r="CM13" s="4"/>
      <c r="CN13" s="7"/>
      <c r="CO13" s="24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24"/>
      <c r="DD13" s="24"/>
      <c r="DE13" s="7"/>
      <c r="DF13" s="7"/>
    </row>
    <row r="14" spans="3:110" ht="15.75" customHeight="1">
      <c r="C14" s="23" t="s">
        <v>60</v>
      </c>
      <c r="D14" s="15"/>
      <c r="E14" s="7">
        <v>6017501</v>
      </c>
      <c r="F14" s="7">
        <v>6004326</v>
      </c>
      <c r="G14" s="7"/>
      <c r="H14" s="18"/>
      <c r="I14" s="7"/>
      <c r="J14" s="17" t="s">
        <v>11</v>
      </c>
      <c r="K14" s="15"/>
      <c r="L14" s="7">
        <v>2725</v>
      </c>
      <c r="M14" s="7">
        <v>3137</v>
      </c>
      <c r="N14" s="7"/>
      <c r="O14" s="18"/>
      <c r="P14" s="7"/>
      <c r="Q14" s="17" t="s">
        <v>16</v>
      </c>
      <c r="R14" s="15"/>
      <c r="S14" s="7">
        <v>383</v>
      </c>
      <c r="T14" s="7">
        <v>420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7"/>
      <c r="DE14" s="7"/>
      <c r="DF14" s="7"/>
    </row>
    <row r="15" spans="3:110" ht="15.75" customHeight="1">
      <c r="C15" s="29"/>
      <c r="D15" s="15"/>
      <c r="E15" s="7"/>
      <c r="F15" s="7"/>
      <c r="G15" s="7"/>
      <c r="H15" s="18"/>
      <c r="I15" s="7"/>
      <c r="J15" s="17" t="s">
        <v>13</v>
      </c>
      <c r="K15" s="15"/>
      <c r="L15" s="7">
        <v>915</v>
      </c>
      <c r="M15" s="7">
        <v>773</v>
      </c>
      <c r="N15" s="7"/>
      <c r="O15" s="18"/>
      <c r="P15" s="7"/>
      <c r="S15" s="1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3:91" ht="15.75" customHeight="1">
      <c r="C16" s="23" t="s">
        <v>64</v>
      </c>
      <c r="D16" s="15"/>
      <c r="E16" s="7">
        <f>SUM(E18,L10)</f>
        <v>6134248</v>
      </c>
      <c r="F16" s="7">
        <f>SUM(F18,M10)</f>
        <v>6191887</v>
      </c>
      <c r="G16" s="7"/>
      <c r="H16" s="18"/>
      <c r="I16" s="7"/>
      <c r="J16" s="17"/>
      <c r="K16" s="15"/>
      <c r="L16" s="7"/>
      <c r="M16" s="7"/>
      <c r="N16" s="7"/>
      <c r="O16" s="18"/>
      <c r="P16" s="7"/>
      <c r="Q16" s="17" t="s">
        <v>19</v>
      </c>
      <c r="R16" s="15"/>
      <c r="S16" s="7">
        <v>4904</v>
      </c>
      <c r="T16" s="7">
        <v>5236</v>
      </c>
      <c r="U16" s="7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7"/>
      <c r="CL16" s="7"/>
      <c r="CM16" s="7"/>
    </row>
    <row r="17" spans="3:91" ht="15.75" customHeight="1">
      <c r="C17" s="7"/>
      <c r="D17" s="15"/>
      <c r="E17" s="7"/>
      <c r="F17" s="7"/>
      <c r="G17" s="7"/>
      <c r="H17" s="18"/>
      <c r="I17" s="7"/>
      <c r="J17" s="17" t="s">
        <v>15</v>
      </c>
      <c r="K17" s="15"/>
      <c r="L17" s="24" t="s">
        <v>65</v>
      </c>
      <c r="M17" s="7">
        <v>12736</v>
      </c>
      <c r="N17" s="7"/>
      <c r="O17" s="18"/>
      <c r="P17" s="7"/>
      <c r="Q17" s="17" t="s">
        <v>21</v>
      </c>
      <c r="R17" s="15"/>
      <c r="S17" s="7">
        <v>83801</v>
      </c>
      <c r="T17" s="7">
        <v>89743</v>
      </c>
      <c r="U17" s="7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7"/>
      <c r="CL17" s="7"/>
      <c r="CM17" s="7"/>
    </row>
    <row r="18" spans="3:91" ht="15.75" customHeight="1">
      <c r="C18" s="17" t="s">
        <v>17</v>
      </c>
      <c r="D18" s="15"/>
      <c r="E18" s="7">
        <f>SUM(E20:E31)</f>
        <v>2268267</v>
      </c>
      <c r="F18" s="7">
        <f>SUM(F20:F31)</f>
        <v>2305971</v>
      </c>
      <c r="G18" s="7"/>
      <c r="H18" s="18"/>
      <c r="I18" s="7"/>
      <c r="J18" s="17" t="s">
        <v>18</v>
      </c>
      <c r="K18" s="15"/>
      <c r="L18" s="7">
        <v>217565</v>
      </c>
      <c r="M18" s="24">
        <v>222618</v>
      </c>
      <c r="N18" s="7"/>
      <c r="O18" s="18"/>
      <c r="P18" s="7"/>
      <c r="Q18" s="17" t="s">
        <v>24</v>
      </c>
      <c r="R18" s="15"/>
      <c r="S18" s="7">
        <v>13098</v>
      </c>
      <c r="T18" s="7">
        <v>13220</v>
      </c>
      <c r="U18" s="7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7"/>
      <c r="CL18" s="7"/>
      <c r="CM18" s="7"/>
    </row>
    <row r="19" spans="3:91" ht="15.75" customHeight="1">
      <c r="C19" s="7"/>
      <c r="D19" s="15"/>
      <c r="E19" s="7"/>
      <c r="F19" s="7"/>
      <c r="G19" s="7"/>
      <c r="H19" s="18"/>
      <c r="I19" s="7"/>
      <c r="J19" s="17" t="s">
        <v>20</v>
      </c>
      <c r="K19" s="15"/>
      <c r="L19" s="7">
        <v>1990</v>
      </c>
      <c r="M19" s="7">
        <v>1990</v>
      </c>
      <c r="N19" s="7"/>
      <c r="O19" s="18"/>
      <c r="P19" s="7"/>
      <c r="Q19" s="17" t="s">
        <v>30</v>
      </c>
      <c r="R19" s="15"/>
      <c r="S19" s="7">
        <v>52889</v>
      </c>
      <c r="T19" s="7">
        <v>52150</v>
      </c>
      <c r="U19" s="7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K19" s="7"/>
      <c r="CL19" s="7"/>
      <c r="CM19" s="7"/>
    </row>
    <row r="20" spans="3:91" ht="15.75" customHeight="1">
      <c r="C20" s="7" t="s">
        <v>22</v>
      </c>
      <c r="D20" s="15"/>
      <c r="E20" s="7">
        <v>756627</v>
      </c>
      <c r="F20" s="7">
        <v>789463</v>
      </c>
      <c r="G20" s="7"/>
      <c r="H20" s="18"/>
      <c r="I20" s="7"/>
      <c r="J20" s="17" t="s">
        <v>23</v>
      </c>
      <c r="K20" s="15"/>
      <c r="L20" s="30">
        <v>6</v>
      </c>
      <c r="M20" s="24" t="s">
        <v>65</v>
      </c>
      <c r="N20" s="24"/>
      <c r="O20" s="18"/>
      <c r="P20" s="7"/>
      <c r="Q20" s="17" t="s">
        <v>43</v>
      </c>
      <c r="R20" s="15"/>
      <c r="S20" s="7">
        <v>23247</v>
      </c>
      <c r="T20" s="7">
        <v>23857</v>
      </c>
      <c r="U20" s="7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K20" s="7"/>
      <c r="CL20" s="7"/>
      <c r="CM20" s="7"/>
    </row>
    <row r="21" spans="3:21" ht="15.75" customHeight="1">
      <c r="C21" s="7" t="s">
        <v>25</v>
      </c>
      <c r="D21" s="15"/>
      <c r="E21" s="7">
        <v>70334</v>
      </c>
      <c r="F21" s="7">
        <v>65852</v>
      </c>
      <c r="G21" s="7"/>
      <c r="H21" s="18"/>
      <c r="I21" s="7"/>
      <c r="J21" s="17" t="s">
        <v>26</v>
      </c>
      <c r="K21" s="15"/>
      <c r="L21" s="7">
        <v>335430</v>
      </c>
      <c r="M21" s="7">
        <v>348994</v>
      </c>
      <c r="N21" s="7"/>
      <c r="O21" s="18"/>
      <c r="P21" s="7"/>
      <c r="R21" s="15"/>
      <c r="U21" s="7"/>
    </row>
    <row r="22" spans="3:21" ht="15.75" customHeight="1">
      <c r="C22" s="7" t="s">
        <v>27</v>
      </c>
      <c r="D22" s="15"/>
      <c r="E22" s="7">
        <v>183802</v>
      </c>
      <c r="F22" s="7">
        <v>185504</v>
      </c>
      <c r="G22" s="7"/>
      <c r="H22" s="18"/>
      <c r="I22" s="7"/>
      <c r="J22" s="17"/>
      <c r="K22" s="15"/>
      <c r="L22" s="7"/>
      <c r="M22" s="7"/>
      <c r="N22" s="7"/>
      <c r="O22" s="18"/>
      <c r="P22" s="7"/>
      <c r="Q22" s="17" t="s">
        <v>45</v>
      </c>
      <c r="R22" s="15"/>
      <c r="S22" s="7">
        <v>160</v>
      </c>
      <c r="T22" s="7">
        <v>160</v>
      </c>
      <c r="U22" s="7"/>
    </row>
    <row r="23" spans="3:21" ht="15.75" customHeight="1">
      <c r="C23" s="7" t="s">
        <v>29</v>
      </c>
      <c r="D23" s="15"/>
      <c r="E23" s="7">
        <v>380841</v>
      </c>
      <c r="F23" s="7">
        <v>379943</v>
      </c>
      <c r="G23" s="7"/>
      <c r="H23" s="18"/>
      <c r="I23" s="7"/>
      <c r="J23" s="17" t="s">
        <v>28</v>
      </c>
      <c r="K23" s="15"/>
      <c r="L23" s="7">
        <v>201</v>
      </c>
      <c r="M23" s="7">
        <v>210</v>
      </c>
      <c r="N23" s="7"/>
      <c r="O23" s="18"/>
      <c r="P23" s="7"/>
      <c r="Q23" s="17" t="s">
        <v>46</v>
      </c>
      <c r="R23" s="15"/>
      <c r="S23" s="7">
        <v>160</v>
      </c>
      <c r="T23" s="7">
        <v>160</v>
      </c>
      <c r="U23" s="7"/>
    </row>
    <row r="24" spans="3:21" ht="15.75" customHeight="1">
      <c r="C24" s="7" t="s">
        <v>31</v>
      </c>
      <c r="D24" s="15"/>
      <c r="E24" s="7">
        <v>415635</v>
      </c>
      <c r="F24" s="7">
        <v>425216</v>
      </c>
      <c r="G24" s="7"/>
      <c r="H24" s="18"/>
      <c r="I24" s="7"/>
      <c r="J24" s="17" t="s">
        <v>32</v>
      </c>
      <c r="K24" s="15"/>
      <c r="L24" s="7">
        <v>200682</v>
      </c>
      <c r="M24" s="7">
        <v>221412</v>
      </c>
      <c r="N24" s="7"/>
      <c r="O24" s="18"/>
      <c r="P24" s="7"/>
      <c r="Q24" s="17" t="s">
        <v>49</v>
      </c>
      <c r="R24" s="15"/>
      <c r="S24" s="7">
        <v>600</v>
      </c>
      <c r="T24" s="7">
        <v>637</v>
      </c>
      <c r="U24" s="7"/>
    </row>
    <row r="25" spans="3:21" ht="15.75" customHeight="1">
      <c r="C25" s="7" t="s">
        <v>33</v>
      </c>
      <c r="D25" s="15"/>
      <c r="E25" s="7">
        <v>10152</v>
      </c>
      <c r="F25" s="7">
        <v>20350</v>
      </c>
      <c r="G25" s="7"/>
      <c r="H25" s="18"/>
      <c r="I25" s="7"/>
      <c r="J25" s="17" t="s">
        <v>34</v>
      </c>
      <c r="K25" s="15"/>
      <c r="L25" s="7">
        <v>681821</v>
      </c>
      <c r="M25" s="7">
        <v>680778</v>
      </c>
      <c r="N25" s="7"/>
      <c r="O25" s="18"/>
      <c r="P25" s="7"/>
      <c r="Q25" s="17" t="s">
        <v>50</v>
      </c>
      <c r="R25" s="15"/>
      <c r="S25" s="7">
        <v>9441</v>
      </c>
      <c r="T25" s="7">
        <v>6993</v>
      </c>
      <c r="U25" s="7"/>
    </row>
    <row r="26" spans="3:21" ht="15.75" customHeight="1">
      <c r="C26" s="7"/>
      <c r="D26" s="15"/>
      <c r="E26" s="7"/>
      <c r="F26" s="7"/>
      <c r="G26" s="7"/>
      <c r="H26" s="18"/>
      <c r="I26" s="7"/>
      <c r="J26" s="17" t="s">
        <v>36</v>
      </c>
      <c r="K26" s="15"/>
      <c r="L26" s="7">
        <v>1559</v>
      </c>
      <c r="M26" s="7">
        <v>1559</v>
      </c>
      <c r="N26" s="7"/>
      <c r="O26" s="18"/>
      <c r="P26" s="7"/>
      <c r="Q26" s="17" t="s">
        <v>51</v>
      </c>
      <c r="R26" s="15"/>
      <c r="S26" s="7">
        <v>8975</v>
      </c>
      <c r="T26" s="7">
        <v>8213</v>
      </c>
      <c r="U26" s="7"/>
    </row>
    <row r="27" spans="3:21" ht="15.75" customHeight="1">
      <c r="C27" s="7" t="s">
        <v>35</v>
      </c>
      <c r="D27" s="15"/>
      <c r="E27" s="7">
        <v>69114</v>
      </c>
      <c r="F27" s="7">
        <v>65236</v>
      </c>
      <c r="G27" s="7"/>
      <c r="H27" s="18"/>
      <c r="I27" s="7"/>
      <c r="J27" s="17" t="s">
        <v>38</v>
      </c>
      <c r="K27" s="15"/>
      <c r="L27" s="7">
        <v>18944</v>
      </c>
      <c r="M27" s="7">
        <v>18648</v>
      </c>
      <c r="N27" s="24"/>
      <c r="O27" s="18"/>
      <c r="P27" s="7"/>
      <c r="R27" s="15"/>
      <c r="U27" s="7"/>
    </row>
    <row r="28" spans="3:21" ht="15.75" customHeight="1">
      <c r="C28" s="7" t="s">
        <v>37</v>
      </c>
      <c r="D28" s="15"/>
      <c r="E28" s="7">
        <v>81538</v>
      </c>
      <c r="F28" s="7">
        <v>70184</v>
      </c>
      <c r="G28" s="7"/>
      <c r="H28" s="18"/>
      <c r="I28" s="7"/>
      <c r="J28" s="17"/>
      <c r="K28" s="15"/>
      <c r="L28" s="24"/>
      <c r="M28" s="24"/>
      <c r="N28" s="24"/>
      <c r="O28" s="18"/>
      <c r="P28" s="7"/>
      <c r="Q28" s="17" t="s">
        <v>53</v>
      </c>
      <c r="R28" s="7"/>
      <c r="S28" s="18">
        <v>39293</v>
      </c>
      <c r="T28" s="7">
        <v>34048</v>
      </c>
      <c r="U28" s="7"/>
    </row>
    <row r="29" spans="3:21" ht="15.75" customHeight="1">
      <c r="C29" s="7" t="s">
        <v>39</v>
      </c>
      <c r="D29" s="15"/>
      <c r="E29" s="7">
        <v>111969</v>
      </c>
      <c r="F29" s="7">
        <v>115838</v>
      </c>
      <c r="G29" s="7"/>
      <c r="H29" s="18"/>
      <c r="I29" s="7"/>
      <c r="J29" s="17" t="s">
        <v>40</v>
      </c>
      <c r="K29" s="15"/>
      <c r="L29" s="7">
        <v>113536</v>
      </c>
      <c r="M29" s="7">
        <v>87630</v>
      </c>
      <c r="N29" s="7"/>
      <c r="O29" s="18"/>
      <c r="P29" s="7"/>
      <c r="Q29" s="17"/>
      <c r="R29" s="15"/>
      <c r="S29" s="24"/>
      <c r="T29" s="24"/>
      <c r="U29" s="7"/>
    </row>
    <row r="30" spans="3:21" ht="15.75" customHeight="1">
      <c r="C30" s="7" t="s">
        <v>41</v>
      </c>
      <c r="D30" s="15"/>
      <c r="E30" s="7">
        <v>166089</v>
      </c>
      <c r="F30" s="7">
        <v>165143</v>
      </c>
      <c r="G30" s="7"/>
      <c r="H30" s="18"/>
      <c r="I30" s="7"/>
      <c r="J30" s="17" t="s">
        <v>42</v>
      </c>
      <c r="K30" s="15"/>
      <c r="L30" s="7">
        <v>132656</v>
      </c>
      <c r="M30" s="7">
        <v>118819</v>
      </c>
      <c r="N30" s="7"/>
      <c r="O30" s="18"/>
      <c r="P30" s="7"/>
      <c r="Q30" s="17"/>
      <c r="R30" s="15"/>
      <c r="S30" s="24"/>
      <c r="T30" s="24"/>
      <c r="U30" s="7"/>
    </row>
    <row r="31" spans="3:21" ht="15.75" customHeight="1">
      <c r="C31" s="7" t="s">
        <v>44</v>
      </c>
      <c r="D31" s="15"/>
      <c r="E31" s="7">
        <v>22166</v>
      </c>
      <c r="F31" s="7">
        <v>23242</v>
      </c>
      <c r="G31" s="7"/>
      <c r="H31" s="18"/>
      <c r="I31" s="7"/>
      <c r="J31" s="17" t="s">
        <v>47</v>
      </c>
      <c r="K31" s="15"/>
      <c r="L31" s="7">
        <v>5624</v>
      </c>
      <c r="M31" s="7">
        <v>5913</v>
      </c>
      <c r="N31" s="7"/>
      <c r="O31" s="18"/>
      <c r="P31" s="7"/>
      <c r="Q31" s="17"/>
      <c r="R31" s="15"/>
      <c r="S31" s="24"/>
      <c r="T31" s="24"/>
      <c r="U31" s="7"/>
    </row>
    <row r="32" spans="3:21" ht="15.75" customHeight="1">
      <c r="C32" s="7"/>
      <c r="D32" s="15"/>
      <c r="E32" s="7"/>
      <c r="F32" s="7"/>
      <c r="G32" s="7"/>
      <c r="H32" s="18"/>
      <c r="I32" s="7"/>
      <c r="J32" s="17" t="s">
        <v>48</v>
      </c>
      <c r="K32" s="15"/>
      <c r="L32" s="7">
        <v>18384</v>
      </c>
      <c r="M32" s="7">
        <v>21468</v>
      </c>
      <c r="N32" s="7"/>
      <c r="O32" s="18"/>
      <c r="P32" s="7"/>
      <c r="Q32" s="17"/>
      <c r="R32" s="15"/>
      <c r="S32" s="24"/>
      <c r="T32" s="24"/>
      <c r="U32" s="7"/>
    </row>
    <row r="33" spans="3:21" ht="15.75" customHeight="1">
      <c r="C33" s="7"/>
      <c r="D33" s="15"/>
      <c r="E33" s="7"/>
      <c r="F33" s="7"/>
      <c r="G33" s="7"/>
      <c r="H33" s="18"/>
      <c r="I33" s="7"/>
      <c r="J33" s="17" t="s">
        <v>52</v>
      </c>
      <c r="K33" s="15"/>
      <c r="L33" s="24">
        <v>5</v>
      </c>
      <c r="M33" s="24" t="s">
        <v>65</v>
      </c>
      <c r="N33" s="24"/>
      <c r="O33" s="18"/>
      <c r="P33" s="7"/>
      <c r="R33" s="15"/>
      <c r="U33" s="7"/>
    </row>
    <row r="34" spans="3:21" ht="15.75" customHeight="1">
      <c r="C34" s="7"/>
      <c r="D34" s="15"/>
      <c r="E34" s="7"/>
      <c r="F34" s="7"/>
      <c r="G34" s="7"/>
      <c r="H34" s="18"/>
      <c r="I34" s="7"/>
      <c r="J34" s="17"/>
      <c r="K34" s="7"/>
      <c r="L34" s="40"/>
      <c r="M34" s="24"/>
      <c r="N34" s="24"/>
      <c r="O34" s="18"/>
      <c r="P34" s="7"/>
      <c r="Q34" s="17"/>
      <c r="R34" s="15"/>
      <c r="S34" s="24"/>
      <c r="T34" s="24"/>
      <c r="U34" s="7"/>
    </row>
    <row r="35" spans="2:20" ht="15" thickBot="1">
      <c r="B35" s="6"/>
      <c r="C35" s="6"/>
      <c r="D35" s="6"/>
      <c r="E35" s="27"/>
      <c r="F35" s="6"/>
      <c r="G35" s="31"/>
      <c r="H35" s="27"/>
      <c r="I35" s="6"/>
      <c r="J35" s="32"/>
      <c r="K35" s="26"/>
      <c r="L35" s="33"/>
      <c r="M35" s="28"/>
      <c r="N35" s="34"/>
      <c r="O35" s="27"/>
      <c r="P35" s="6"/>
      <c r="Q35" s="6"/>
      <c r="R35" s="31"/>
      <c r="S35" s="6"/>
      <c r="T35" s="6"/>
    </row>
    <row r="36" spans="2:16" ht="14.25">
      <c r="B36" s="2" t="s">
        <v>54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20" ht="14.25">
      <c r="B37" s="2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3:20" ht="14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3:20" ht="14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3:20" ht="14.25">
      <c r="C40" s="7"/>
      <c r="Q40" s="7"/>
      <c r="R40" s="7"/>
      <c r="S40" s="7"/>
      <c r="T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</sheetData>
  <mergeCells count="47">
    <mergeCell ref="DB6:DB7"/>
    <mergeCell ref="DC6:DC7"/>
    <mergeCell ref="AP6:AS7"/>
    <mergeCell ref="CA6:CD7"/>
    <mergeCell ref="CO6:CR7"/>
    <mergeCell ref="CT6:CT7"/>
    <mergeCell ref="CU6:CU7"/>
    <mergeCell ref="CV6:CV7"/>
    <mergeCell ref="CW6:CW7"/>
    <mergeCell ref="CN6:CN7"/>
    <mergeCell ref="CS6:CS7"/>
    <mergeCell ref="CX6:DA7"/>
    <mergeCell ref="CE6:CE7"/>
    <mergeCell ref="CF6:CF7"/>
    <mergeCell ref="CG6:CG7"/>
    <mergeCell ref="CL6:CL7"/>
    <mergeCell ref="CH6:CH7"/>
    <mergeCell ref="CI6:CI7"/>
    <mergeCell ref="BS6:BV7"/>
    <mergeCell ref="BW6:BZ7"/>
    <mergeCell ref="BL6:BO7"/>
    <mergeCell ref="BP6:BP7"/>
    <mergeCell ref="BQ6:BQ7"/>
    <mergeCell ref="BR6:BR7"/>
    <mergeCell ref="AV6:AY7"/>
    <mergeCell ref="AZ6:BC7"/>
    <mergeCell ref="BD6:BD7"/>
    <mergeCell ref="BJ6:BJ7"/>
    <mergeCell ref="BE6:BE7"/>
    <mergeCell ref="O7:R8"/>
    <mergeCell ref="AL6:AO7"/>
    <mergeCell ref="AT6:AT7"/>
    <mergeCell ref="AU6:AU7"/>
    <mergeCell ref="X6:X7"/>
    <mergeCell ref="Z6:AC7"/>
    <mergeCell ref="AD6:AG7"/>
    <mergeCell ref="AH6:AK7"/>
    <mergeCell ref="DD6:DD7"/>
    <mergeCell ref="DE6:DE7"/>
    <mergeCell ref="C7:C8"/>
    <mergeCell ref="E7:E8"/>
    <mergeCell ref="F7:G8"/>
    <mergeCell ref="L7:L8"/>
    <mergeCell ref="H7:K8"/>
    <mergeCell ref="M7:N8"/>
    <mergeCell ref="S7:S8"/>
    <mergeCell ref="T7:T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2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2000-09-06T01:49:17Z</cp:lastPrinted>
  <dcterms:modified xsi:type="dcterms:W3CDTF">2000-09-06T01:50:08Z</dcterms:modified>
  <cp:category/>
  <cp:version/>
  <cp:contentType/>
  <cp:contentStatus/>
</cp:coreProperties>
</file>