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住居の種類" sheetId="1" r:id="rId1"/>
    <sheet name="(2)住宅の建て方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<sst xmlns="http://schemas.openxmlformats.org/spreadsheetml/2006/main" count="109" uniqueCount="52">
  <si>
    <t>単位：世帯、人、室、㎡</t>
  </si>
  <si>
    <t>区分</t>
  </si>
  <si>
    <t>総数</t>
  </si>
  <si>
    <t>一戸建</t>
  </si>
  <si>
    <t>長屋建</t>
  </si>
  <si>
    <t>その他</t>
  </si>
  <si>
    <t>1・2階建</t>
  </si>
  <si>
    <t>6階建以上</t>
  </si>
  <si>
    <t>計</t>
  </si>
  <si>
    <t>持ち家</t>
  </si>
  <si>
    <t>公営</t>
  </si>
  <si>
    <t>公団・公社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</si>
  <si>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</si>
  <si>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</si>
  <si>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</si>
  <si>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</si>
  <si>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</si>
  <si>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</si>
  <si>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公   営   の   借  家</t>
  </si>
  <si>
    <t>公 団・公 社 の 借 家</t>
  </si>
  <si>
    <t xml:space="preserve">    7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</si>
  <si>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</si>
  <si>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</si>
  <si>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</si>
  <si>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</si>
  <si>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</si>
  <si>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</si>
  <si>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</si>
  <si>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</si>
  <si>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 2)</t>
  </si>
  <si>
    <t xml:space="preserve">    《１ 世 帯 当 た り 延 べ 面 積》</t>
  </si>
  <si>
    <t xml:space="preserve">    《１ 人 当 た り 延 べ 面 積》</t>
  </si>
  <si>
    <t xml:space="preserve">          １９２     住 居 の 種 類 及 び 建 て 方</t>
  </si>
  <si>
    <t>3～5階建</t>
  </si>
  <si>
    <t xml:space="preserve">    《１ 人 当 た り 室 数》</t>
  </si>
  <si>
    <t>国勢調査（各年10月 1日現在）による。</t>
  </si>
  <si>
    <t>（平成2年～12年）</t>
  </si>
  <si>
    <t>主世帯</t>
  </si>
  <si>
    <t>借家</t>
  </si>
  <si>
    <t>間借りの2人
以上の世帯</t>
  </si>
  <si>
    <t>住宅以外
に住む
一般世帯</t>
  </si>
  <si>
    <t>（別掲）
間借りの
1人世帯</t>
  </si>
  <si>
    <t xml:space="preserve">   12</t>
  </si>
  <si>
    <t>平成 2年</t>
  </si>
  <si>
    <t>(2) 住宅の建て方（平成12年）</t>
  </si>
  <si>
    <t>(1) 住居の種類</t>
  </si>
  <si>
    <t>共同住宅</t>
  </si>
  <si>
    <t>資料  総務省統計局「国勢調査報告」</t>
  </si>
  <si>
    <t>-</t>
  </si>
  <si>
    <t>-</t>
  </si>
  <si>
    <t>住      宅      に      住      む     一      般      世      帯</t>
  </si>
  <si>
    <t>1)平成12年は、居住室数の調査はなし。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</si>
</sst>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5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workbookViewId="0" topLeftCell="A18">
      <selection activeCell="K35" sqref="K35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5" width="17.00390625" style="1" customWidth="1"/>
    <col min="6" max="8" width="14.00390625" style="1" customWidth="1"/>
    <col min="9" max="9" width="14.625" style="1" customWidth="1"/>
    <col min="10" max="10" width="16.25390625" style="1" customWidth="1"/>
    <col min="11" max="11" width="12.625" style="1" customWidth="1"/>
    <col min="12" max="12" width="14.625" style="1" customWidth="1"/>
    <col min="13" max="16384" width="8.625" style="1" customWidth="1"/>
  </cols>
  <sheetData>
    <row r="1" spans="2:10" ht="24">
      <c r="B1" s="2" t="s">
        <v>32</v>
      </c>
      <c r="J1" s="1" t="s">
        <v>36</v>
      </c>
    </row>
    <row r="2" ht="45" customHeight="1">
      <c r="B2" s="1" t="s">
        <v>35</v>
      </c>
    </row>
    <row r="3" spans="1:12" ht="15" customHeight="1" thickBot="1">
      <c r="A3" s="3"/>
      <c r="B3" s="3" t="s">
        <v>45</v>
      </c>
      <c r="C3" s="3"/>
      <c r="D3" s="3"/>
      <c r="E3" s="3"/>
      <c r="F3" s="3"/>
      <c r="G3" s="3"/>
      <c r="H3" s="3"/>
      <c r="I3" s="3"/>
      <c r="J3" s="3"/>
      <c r="K3" s="3" t="s">
        <v>0</v>
      </c>
      <c r="L3" s="3"/>
    </row>
    <row r="4" spans="2:12" ht="15.75" customHeight="1">
      <c r="B4" s="36" t="s">
        <v>1</v>
      </c>
      <c r="C4" s="4"/>
      <c r="D4" s="42" t="s">
        <v>50</v>
      </c>
      <c r="E4" s="43"/>
      <c r="F4" s="43"/>
      <c r="G4" s="43"/>
      <c r="H4" s="43"/>
      <c r="I4" s="43"/>
      <c r="J4" s="44"/>
      <c r="K4" s="32" t="s">
        <v>40</v>
      </c>
      <c r="L4" s="33" t="s">
        <v>41</v>
      </c>
    </row>
    <row r="5" spans="2:12" ht="15.75" customHeight="1">
      <c r="B5" s="37"/>
      <c r="C5" s="4"/>
      <c r="D5" s="45" t="s">
        <v>37</v>
      </c>
      <c r="E5" s="46"/>
      <c r="F5" s="46"/>
      <c r="G5" s="46"/>
      <c r="H5" s="46"/>
      <c r="I5" s="47"/>
      <c r="J5" s="29" t="s">
        <v>39</v>
      </c>
      <c r="K5" s="30"/>
      <c r="L5" s="34"/>
    </row>
    <row r="6" spans="2:12" ht="15.75" customHeight="1">
      <c r="B6" s="37"/>
      <c r="C6" s="4"/>
      <c r="D6" s="39" t="s">
        <v>8</v>
      </c>
      <c r="E6" s="39" t="s">
        <v>9</v>
      </c>
      <c r="F6" s="45" t="s">
        <v>38</v>
      </c>
      <c r="G6" s="46"/>
      <c r="H6" s="47"/>
      <c r="I6" s="39" t="s">
        <v>13</v>
      </c>
      <c r="J6" s="30"/>
      <c r="K6" s="30"/>
      <c r="L6" s="34"/>
    </row>
    <row r="7" spans="1:12" ht="15.75" customHeight="1">
      <c r="A7" s="5"/>
      <c r="B7" s="38"/>
      <c r="C7" s="6"/>
      <c r="D7" s="40"/>
      <c r="E7" s="41"/>
      <c r="F7" s="21" t="s">
        <v>10</v>
      </c>
      <c r="G7" s="21" t="s">
        <v>11</v>
      </c>
      <c r="H7" s="21" t="s">
        <v>12</v>
      </c>
      <c r="I7" s="41"/>
      <c r="J7" s="31"/>
      <c r="K7" s="31"/>
      <c r="L7" s="35"/>
    </row>
    <row r="8" spans="3:4" ht="45" customHeight="1">
      <c r="C8" s="4"/>
      <c r="D8" s="7" t="s">
        <v>16</v>
      </c>
    </row>
    <row r="9" spans="2:12" ht="30" customHeight="1">
      <c r="B9" s="8" t="s">
        <v>43</v>
      </c>
      <c r="C9" s="4"/>
      <c r="D9" s="7">
        <v>488217</v>
      </c>
      <c r="E9" s="1">
        <v>323506</v>
      </c>
      <c r="F9" s="1">
        <v>32752</v>
      </c>
      <c r="G9" s="1">
        <v>3533</v>
      </c>
      <c r="H9" s="1">
        <v>105379</v>
      </c>
      <c r="I9" s="1">
        <v>23047</v>
      </c>
      <c r="J9" s="1">
        <v>1704</v>
      </c>
      <c r="K9" s="9">
        <v>9507</v>
      </c>
      <c r="L9" s="1">
        <v>2473</v>
      </c>
    </row>
    <row r="10" spans="2:12" ht="15" customHeight="1">
      <c r="B10" s="10" t="s">
        <v>20</v>
      </c>
      <c r="C10" s="4"/>
      <c r="D10" s="7">
        <v>513632</v>
      </c>
      <c r="E10" s="1">
        <v>334757</v>
      </c>
      <c r="F10" s="1">
        <v>35825</v>
      </c>
      <c r="G10" s="1">
        <v>3132</v>
      </c>
      <c r="H10" s="1">
        <v>116872</v>
      </c>
      <c r="I10" s="1">
        <v>23046</v>
      </c>
      <c r="J10" s="1">
        <v>1918</v>
      </c>
      <c r="K10" s="1">
        <v>10176</v>
      </c>
      <c r="L10" s="1">
        <v>2430</v>
      </c>
    </row>
    <row r="11" spans="2:12" ht="15" customHeight="1">
      <c r="B11" s="10" t="s">
        <v>42</v>
      </c>
      <c r="C11" s="4"/>
      <c r="D11" s="7">
        <f>SUM(E11:I11)</f>
        <v>526818</v>
      </c>
      <c r="E11" s="1">
        <v>348804</v>
      </c>
      <c r="F11" s="1">
        <v>37435</v>
      </c>
      <c r="G11" s="1">
        <v>3001</v>
      </c>
      <c r="H11" s="1">
        <v>115664</v>
      </c>
      <c r="I11" s="1">
        <v>21914</v>
      </c>
      <c r="J11" s="1">
        <v>2916</v>
      </c>
      <c r="K11" s="1">
        <v>10533</v>
      </c>
      <c r="L11" s="1">
        <v>2718</v>
      </c>
    </row>
    <row r="12" spans="3:4" ht="30" customHeight="1">
      <c r="C12" s="4"/>
      <c r="D12" s="7" t="s">
        <v>23</v>
      </c>
    </row>
    <row r="13" spans="2:12" ht="30" customHeight="1">
      <c r="B13" s="8" t="s">
        <v>43</v>
      </c>
      <c r="C13" s="4"/>
      <c r="D13" s="7">
        <v>1504012</v>
      </c>
      <c r="E13" s="1">
        <v>1076861</v>
      </c>
      <c r="F13" s="1">
        <v>99914</v>
      </c>
      <c r="G13" s="1">
        <v>11259</v>
      </c>
      <c r="H13" s="1">
        <v>248587</v>
      </c>
      <c r="I13" s="1">
        <v>67391</v>
      </c>
      <c r="J13" s="1">
        <v>5428</v>
      </c>
      <c r="K13" s="9">
        <v>10355</v>
      </c>
      <c r="L13" s="1">
        <v>2473</v>
      </c>
    </row>
    <row r="14" spans="2:12" ht="15" customHeight="1">
      <c r="B14" s="10" t="s">
        <v>20</v>
      </c>
      <c r="C14" s="4"/>
      <c r="D14" s="7">
        <v>1485563</v>
      </c>
      <c r="E14" s="1">
        <v>1055632</v>
      </c>
      <c r="F14" s="1">
        <v>103873</v>
      </c>
      <c r="G14" s="1">
        <v>9528</v>
      </c>
      <c r="H14" s="1">
        <v>255876</v>
      </c>
      <c r="I14" s="1">
        <v>60654</v>
      </c>
      <c r="J14" s="1">
        <v>6001</v>
      </c>
      <c r="K14" s="1">
        <v>10918</v>
      </c>
      <c r="L14" s="1">
        <v>2430</v>
      </c>
    </row>
    <row r="15" spans="2:12" ht="15" customHeight="1">
      <c r="B15" s="10" t="s">
        <v>42</v>
      </c>
      <c r="C15" s="4"/>
      <c r="D15" s="7">
        <f>SUM(E15:I15)</f>
        <v>1448870</v>
      </c>
      <c r="E15" s="1">
        <v>1040756</v>
      </c>
      <c r="F15" s="1">
        <v>101818</v>
      </c>
      <c r="G15" s="1">
        <v>8939</v>
      </c>
      <c r="H15" s="1">
        <v>243308</v>
      </c>
      <c r="I15" s="1">
        <v>54049</v>
      </c>
      <c r="J15" s="1">
        <v>9033</v>
      </c>
      <c r="K15" s="1">
        <v>12234</v>
      </c>
      <c r="L15" s="1">
        <v>2718</v>
      </c>
    </row>
    <row r="16" spans="3:5" ht="30" customHeight="1">
      <c r="C16" s="4"/>
      <c r="D16" s="11" t="s">
        <v>25</v>
      </c>
      <c r="E16" s="12"/>
    </row>
    <row r="17" spans="2:12" ht="30" customHeight="1">
      <c r="B17" s="8" t="s">
        <v>43</v>
      </c>
      <c r="C17" s="4"/>
      <c r="D17" s="13">
        <v>3.08</v>
      </c>
      <c r="E17" s="14">
        <v>3.33</v>
      </c>
      <c r="F17" s="14">
        <v>3.05</v>
      </c>
      <c r="G17" s="14">
        <v>3.19</v>
      </c>
      <c r="H17" s="14">
        <v>2.36</v>
      </c>
      <c r="I17" s="14">
        <v>2.92</v>
      </c>
      <c r="J17" s="14">
        <v>3.19</v>
      </c>
      <c r="K17" s="15">
        <v>1.09</v>
      </c>
      <c r="L17" s="14">
        <v>1</v>
      </c>
    </row>
    <row r="18" spans="2:12" ht="15" customHeight="1">
      <c r="B18" s="10" t="s">
        <v>20</v>
      </c>
      <c r="C18" s="4"/>
      <c r="D18" s="13">
        <v>2.89</v>
      </c>
      <c r="E18" s="14">
        <v>3.15</v>
      </c>
      <c r="F18" s="14">
        <v>2.9</v>
      </c>
      <c r="G18" s="14">
        <v>3.04</v>
      </c>
      <c r="H18" s="14">
        <v>2.19</v>
      </c>
      <c r="I18" s="14">
        <v>2.63</v>
      </c>
      <c r="J18" s="14">
        <v>3.13</v>
      </c>
      <c r="K18" s="14">
        <v>1.07</v>
      </c>
      <c r="L18" s="14">
        <v>1</v>
      </c>
    </row>
    <row r="19" spans="2:12" ht="15" customHeight="1">
      <c r="B19" s="10" t="s">
        <v>42</v>
      </c>
      <c r="C19" s="4"/>
      <c r="D19" s="13">
        <v>2.75</v>
      </c>
      <c r="E19" s="14">
        <v>2.98</v>
      </c>
      <c r="F19" s="14">
        <v>2.72</v>
      </c>
      <c r="G19" s="14">
        <v>2.98</v>
      </c>
      <c r="H19" s="14">
        <v>2.1</v>
      </c>
      <c r="I19" s="14">
        <v>2.47</v>
      </c>
      <c r="J19" s="15">
        <v>3.1</v>
      </c>
      <c r="K19" s="14">
        <v>1.16</v>
      </c>
      <c r="L19" s="14">
        <v>1</v>
      </c>
    </row>
    <row r="20" spans="3:4" ht="30" customHeight="1">
      <c r="C20" s="4"/>
      <c r="D20" s="7" t="s">
        <v>26</v>
      </c>
    </row>
    <row r="21" spans="2:12" ht="30" customHeight="1">
      <c r="B21" s="8" t="s">
        <v>43</v>
      </c>
      <c r="C21" s="4"/>
      <c r="D21" s="13">
        <v>4.76</v>
      </c>
      <c r="E21" s="14">
        <v>5.61</v>
      </c>
      <c r="F21" s="14">
        <v>3.31</v>
      </c>
      <c r="G21" s="14">
        <v>3.27</v>
      </c>
      <c r="H21" s="14">
        <v>2.94</v>
      </c>
      <c r="I21" s="14">
        <v>3.55</v>
      </c>
      <c r="J21" s="14">
        <v>2.38</v>
      </c>
      <c r="K21" s="15" t="s">
        <v>27</v>
      </c>
      <c r="L21" s="14">
        <v>1.28</v>
      </c>
    </row>
    <row r="22" spans="2:12" ht="15" customHeight="1">
      <c r="B22" s="10" t="s">
        <v>20</v>
      </c>
      <c r="C22" s="4"/>
      <c r="D22" s="13">
        <v>4.68</v>
      </c>
      <c r="E22" s="14">
        <v>5.58</v>
      </c>
      <c r="F22" s="14">
        <v>3.36</v>
      </c>
      <c r="G22" s="14">
        <v>3.1</v>
      </c>
      <c r="H22" s="14">
        <v>2.78</v>
      </c>
      <c r="I22" s="14">
        <v>3.45</v>
      </c>
      <c r="J22" s="15" t="s">
        <v>27</v>
      </c>
      <c r="K22" s="15" t="s">
        <v>27</v>
      </c>
      <c r="L22" s="14">
        <v>1.38</v>
      </c>
    </row>
    <row r="23" spans="2:12" ht="15" customHeight="1">
      <c r="B23" s="10" t="s">
        <v>42</v>
      </c>
      <c r="C23" s="4"/>
      <c r="D23" s="28" t="s">
        <v>27</v>
      </c>
      <c r="E23" s="15" t="s">
        <v>27</v>
      </c>
      <c r="F23" s="15" t="s">
        <v>27</v>
      </c>
      <c r="G23" s="15" t="s">
        <v>27</v>
      </c>
      <c r="H23" s="15" t="s">
        <v>27</v>
      </c>
      <c r="I23" s="15" t="s">
        <v>27</v>
      </c>
      <c r="J23" s="15" t="s">
        <v>27</v>
      </c>
      <c r="K23" s="15" t="s">
        <v>27</v>
      </c>
      <c r="L23" s="15" t="s">
        <v>27</v>
      </c>
    </row>
    <row r="24" spans="3:4" ht="15" customHeight="1">
      <c r="C24" s="4"/>
      <c r="D24" s="7" t="s">
        <v>28</v>
      </c>
    </row>
    <row r="25" spans="3:5" ht="15" customHeight="1">
      <c r="C25" s="4"/>
      <c r="D25" s="16" t="s">
        <v>34</v>
      </c>
      <c r="E25" s="11"/>
    </row>
    <row r="26" spans="2:12" ht="30" customHeight="1">
      <c r="B26" s="8" t="s">
        <v>43</v>
      </c>
      <c r="C26" s="4"/>
      <c r="D26" s="13">
        <v>1.55</v>
      </c>
      <c r="E26" s="14">
        <v>1.68</v>
      </c>
      <c r="F26" s="14">
        <v>1.08</v>
      </c>
      <c r="G26" s="14">
        <v>1.03</v>
      </c>
      <c r="H26" s="14">
        <v>1.24</v>
      </c>
      <c r="I26" s="14">
        <v>1.21</v>
      </c>
      <c r="J26" s="14">
        <v>0.75</v>
      </c>
      <c r="K26" s="15" t="s">
        <v>27</v>
      </c>
      <c r="L26" s="14">
        <v>1.28</v>
      </c>
    </row>
    <row r="27" spans="2:12" ht="15" customHeight="1">
      <c r="B27" s="10" t="s">
        <v>20</v>
      </c>
      <c r="C27" s="4"/>
      <c r="D27" s="13">
        <v>1.62</v>
      </c>
      <c r="E27" s="14">
        <v>1.77</v>
      </c>
      <c r="F27" s="14">
        <v>1.16</v>
      </c>
      <c r="G27" s="14">
        <v>1.02</v>
      </c>
      <c r="H27" s="14">
        <v>1.27</v>
      </c>
      <c r="I27" s="14">
        <v>1.31</v>
      </c>
      <c r="J27" s="15" t="s">
        <v>27</v>
      </c>
      <c r="K27" s="15" t="s">
        <v>27</v>
      </c>
      <c r="L27" s="14">
        <v>1.38</v>
      </c>
    </row>
    <row r="28" spans="2:12" ht="15" customHeight="1">
      <c r="B28" s="10" t="s">
        <v>42</v>
      </c>
      <c r="C28" s="4"/>
      <c r="D28" s="28" t="s">
        <v>27</v>
      </c>
      <c r="E28" s="15" t="s">
        <v>27</v>
      </c>
      <c r="F28" s="15" t="s">
        <v>27</v>
      </c>
      <c r="G28" s="15" t="s">
        <v>27</v>
      </c>
      <c r="H28" s="15" t="s">
        <v>27</v>
      </c>
      <c r="I28" s="15" t="s">
        <v>27</v>
      </c>
      <c r="J28" s="15" t="s">
        <v>27</v>
      </c>
      <c r="K28" s="15" t="s">
        <v>27</v>
      </c>
      <c r="L28" s="15" t="s">
        <v>27</v>
      </c>
    </row>
    <row r="29" spans="3:4" ht="15" customHeight="1">
      <c r="C29" s="4"/>
      <c r="D29" s="7" t="s">
        <v>29</v>
      </c>
    </row>
    <row r="30" spans="3:4" ht="15" customHeight="1">
      <c r="C30" s="4"/>
      <c r="D30" s="7" t="s">
        <v>30</v>
      </c>
    </row>
    <row r="31" spans="2:12" ht="30" customHeight="1">
      <c r="B31" s="8" t="s">
        <v>43</v>
      </c>
      <c r="C31" s="4"/>
      <c r="D31" s="17">
        <v>86.9</v>
      </c>
      <c r="E31" s="18">
        <v>107</v>
      </c>
      <c r="F31" s="18">
        <v>52</v>
      </c>
      <c r="G31" s="18">
        <v>49.7</v>
      </c>
      <c r="H31" s="18">
        <v>43.8</v>
      </c>
      <c r="I31" s="18">
        <v>56.8</v>
      </c>
      <c r="J31" s="18">
        <v>40.8</v>
      </c>
      <c r="K31" s="19" t="s">
        <v>27</v>
      </c>
      <c r="L31" s="18">
        <v>17.2</v>
      </c>
    </row>
    <row r="32" spans="2:12" ht="15" customHeight="1">
      <c r="B32" s="10" t="s">
        <v>20</v>
      </c>
      <c r="C32" s="4"/>
      <c r="D32" s="17">
        <v>89.1</v>
      </c>
      <c r="E32" s="18">
        <v>111.6</v>
      </c>
      <c r="F32" s="18">
        <v>54.2</v>
      </c>
      <c r="G32" s="18">
        <v>48</v>
      </c>
      <c r="H32" s="18">
        <v>42.8</v>
      </c>
      <c r="I32" s="18">
        <v>56.9</v>
      </c>
      <c r="J32" s="19" t="s">
        <v>27</v>
      </c>
      <c r="K32" s="19" t="s">
        <v>27</v>
      </c>
      <c r="L32" s="18">
        <v>19</v>
      </c>
    </row>
    <row r="33" spans="2:12" ht="15" customHeight="1">
      <c r="B33" s="10" t="s">
        <v>42</v>
      </c>
      <c r="C33" s="4"/>
      <c r="D33" s="17">
        <v>95.7</v>
      </c>
      <c r="E33" s="18">
        <v>118.6</v>
      </c>
      <c r="F33" s="18">
        <v>55.3</v>
      </c>
      <c r="G33" s="18">
        <v>47.8</v>
      </c>
      <c r="H33" s="18">
        <v>47.8</v>
      </c>
      <c r="I33" s="18">
        <v>60.9</v>
      </c>
      <c r="J33" s="19" t="s">
        <v>27</v>
      </c>
      <c r="K33" s="19" t="s">
        <v>27</v>
      </c>
      <c r="L33" s="18">
        <v>29.7</v>
      </c>
    </row>
    <row r="34" spans="3:4" ht="15" customHeight="1">
      <c r="C34" s="4"/>
      <c r="D34" s="7" t="s">
        <v>29</v>
      </c>
    </row>
    <row r="35" spans="3:4" ht="15" customHeight="1">
      <c r="C35" s="4"/>
      <c r="D35" s="7" t="s">
        <v>31</v>
      </c>
    </row>
    <row r="36" spans="2:12" ht="30" customHeight="1">
      <c r="B36" s="8" t="s">
        <v>43</v>
      </c>
      <c r="C36" s="4"/>
      <c r="D36" s="17">
        <v>28.2</v>
      </c>
      <c r="E36" s="18">
        <v>32.1</v>
      </c>
      <c r="F36" s="18">
        <v>17.1</v>
      </c>
      <c r="G36" s="18">
        <v>15.6</v>
      </c>
      <c r="H36" s="18">
        <v>18.6</v>
      </c>
      <c r="I36" s="18">
        <v>19.4</v>
      </c>
      <c r="J36" s="19">
        <v>12.8</v>
      </c>
      <c r="K36" s="19" t="s">
        <v>27</v>
      </c>
      <c r="L36" s="18">
        <v>17.2</v>
      </c>
    </row>
    <row r="37" spans="2:12" ht="15" customHeight="1">
      <c r="B37" s="10" t="s">
        <v>20</v>
      </c>
      <c r="C37" s="4"/>
      <c r="D37" s="17">
        <v>30.8</v>
      </c>
      <c r="E37" s="18">
        <v>35.4</v>
      </c>
      <c r="F37" s="18">
        <v>18.7</v>
      </c>
      <c r="G37" s="18">
        <v>15.8</v>
      </c>
      <c r="H37" s="18">
        <v>19.5</v>
      </c>
      <c r="I37" s="18">
        <v>21.6</v>
      </c>
      <c r="J37" s="19" t="s">
        <v>27</v>
      </c>
      <c r="K37" s="19" t="s">
        <v>27</v>
      </c>
      <c r="L37" s="18">
        <v>19</v>
      </c>
    </row>
    <row r="38" spans="2:12" ht="15" customHeight="1">
      <c r="B38" s="10" t="s">
        <v>42</v>
      </c>
      <c r="C38" s="4"/>
      <c r="D38" s="17">
        <v>34.8</v>
      </c>
      <c r="E38" s="18">
        <v>39.7</v>
      </c>
      <c r="F38" s="18">
        <v>20.3</v>
      </c>
      <c r="G38" s="18">
        <v>16.1</v>
      </c>
      <c r="H38" s="18">
        <v>22.7</v>
      </c>
      <c r="I38" s="18">
        <v>24.7</v>
      </c>
      <c r="J38" s="19" t="s">
        <v>27</v>
      </c>
      <c r="K38" s="19" t="s">
        <v>27</v>
      </c>
      <c r="L38" s="18">
        <v>29.7</v>
      </c>
    </row>
    <row r="39" spans="1:12" ht="15" customHeight="1" thickBot="1">
      <c r="A39" s="3"/>
      <c r="B39" s="3"/>
      <c r="C39" s="20"/>
      <c r="D39" s="3"/>
      <c r="E39" s="3"/>
      <c r="F39" s="3"/>
      <c r="G39" s="3"/>
      <c r="H39" s="3"/>
      <c r="I39" s="3"/>
      <c r="J39" s="3"/>
      <c r="K39" s="3"/>
      <c r="L39" s="3"/>
    </row>
    <row r="40" spans="2:4" ht="15" customHeight="1">
      <c r="B40" s="1" t="s">
        <v>51</v>
      </c>
      <c r="D40" s="7"/>
    </row>
    <row r="41" ht="15" customHeight="1">
      <c r="D41" s="7"/>
    </row>
    <row r="42" ht="15" customHeight="1"/>
  </sheetData>
  <mergeCells count="10">
    <mergeCell ref="J5:J7"/>
    <mergeCell ref="K4:K7"/>
    <mergeCell ref="L4:L7"/>
    <mergeCell ref="B4:B7"/>
    <mergeCell ref="D6:D7"/>
    <mergeCell ref="E6:E7"/>
    <mergeCell ref="I6:I7"/>
    <mergeCell ref="D4:J4"/>
    <mergeCell ref="D5:I5"/>
    <mergeCell ref="F6:H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10:C39 D10 D39" numberStoredAsText="1"/>
    <ignoredError sqref="D11:D38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H11" sqref="H11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6" width="14.75390625" style="1" customWidth="1"/>
    <col min="7" max="11" width="14.25390625" style="1" customWidth="1"/>
    <col min="12" max="12" width="4.00390625" style="1" customWidth="1"/>
    <col min="13" max="16384" width="8.625" style="1" customWidth="1"/>
  </cols>
  <sheetData>
    <row r="1" spans="1:11" ht="15" customHeight="1" thickBot="1">
      <c r="A1" s="3"/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22"/>
      <c r="B2" s="36" t="s">
        <v>1</v>
      </c>
      <c r="C2" s="23"/>
      <c r="D2" s="54" t="s">
        <v>2</v>
      </c>
      <c r="E2" s="54" t="s">
        <v>3</v>
      </c>
      <c r="F2" s="54" t="s">
        <v>4</v>
      </c>
      <c r="G2" s="49" t="s">
        <v>46</v>
      </c>
      <c r="H2" s="50"/>
      <c r="I2" s="50"/>
      <c r="J2" s="51"/>
      <c r="K2" s="52" t="s">
        <v>5</v>
      </c>
    </row>
    <row r="3" spans="1:11" ht="30" customHeight="1">
      <c r="A3" s="5"/>
      <c r="B3" s="48"/>
      <c r="C3" s="24"/>
      <c r="D3" s="55"/>
      <c r="E3" s="55"/>
      <c r="F3" s="55"/>
      <c r="G3" s="25" t="s">
        <v>2</v>
      </c>
      <c r="H3" s="25" t="s">
        <v>6</v>
      </c>
      <c r="I3" s="25" t="s">
        <v>33</v>
      </c>
      <c r="J3" s="26" t="s">
        <v>7</v>
      </c>
      <c r="K3" s="53"/>
    </row>
    <row r="4" spans="2:11" ht="30" customHeight="1">
      <c r="B4" s="8" t="s">
        <v>14</v>
      </c>
      <c r="C4" s="4"/>
      <c r="D4" s="7">
        <f aca="true" t="shared" si="0" ref="D4:K4">SUM(D5,D11)</f>
        <v>532452</v>
      </c>
      <c r="E4" s="7">
        <f t="shared" si="0"/>
        <v>368194</v>
      </c>
      <c r="F4" s="7">
        <f t="shared" si="0"/>
        <v>26165</v>
      </c>
      <c r="G4" s="7">
        <f t="shared" si="0"/>
        <v>136377</v>
      </c>
      <c r="H4" s="7">
        <f t="shared" si="0"/>
        <v>50312</v>
      </c>
      <c r="I4" s="7">
        <f t="shared" si="0"/>
        <v>64372</v>
      </c>
      <c r="J4" s="7">
        <f t="shared" si="0"/>
        <v>21693</v>
      </c>
      <c r="K4" s="7">
        <f t="shared" si="0"/>
        <v>1716</v>
      </c>
    </row>
    <row r="5" spans="2:11" ht="30" customHeight="1">
      <c r="B5" s="9" t="s">
        <v>15</v>
      </c>
      <c r="C5" s="4"/>
      <c r="D5" s="7">
        <f aca="true" t="shared" si="1" ref="D5:K5">SUM(D6:D10)</f>
        <v>526818</v>
      </c>
      <c r="E5" s="7">
        <f t="shared" si="1"/>
        <v>364458</v>
      </c>
      <c r="F5" s="7">
        <f t="shared" si="1"/>
        <v>25776</v>
      </c>
      <c r="G5" s="7">
        <f t="shared" si="1"/>
        <v>135152</v>
      </c>
      <c r="H5" s="7">
        <f t="shared" si="1"/>
        <v>49514</v>
      </c>
      <c r="I5" s="7">
        <f t="shared" si="1"/>
        <v>64047</v>
      </c>
      <c r="J5" s="7">
        <f t="shared" si="1"/>
        <v>21591</v>
      </c>
      <c r="K5" s="7">
        <f t="shared" si="1"/>
        <v>1432</v>
      </c>
    </row>
    <row r="6" spans="2:11" ht="30" customHeight="1">
      <c r="B6" s="9" t="s">
        <v>17</v>
      </c>
      <c r="C6" s="4"/>
      <c r="D6" s="7">
        <f aca="true" t="shared" si="2" ref="D6:D11">SUM(E6:G6,K6)</f>
        <v>348804</v>
      </c>
      <c r="E6" s="1">
        <v>330639</v>
      </c>
      <c r="F6" s="1">
        <v>3614</v>
      </c>
      <c r="G6" s="1">
        <f aca="true" t="shared" si="3" ref="G6:G11">SUM(H6:J6)</f>
        <v>13972</v>
      </c>
      <c r="H6" s="1">
        <v>1868</v>
      </c>
      <c r="I6" s="1">
        <v>3146</v>
      </c>
      <c r="J6" s="1">
        <v>8958</v>
      </c>
      <c r="K6" s="1">
        <v>579</v>
      </c>
    </row>
    <row r="7" spans="2:11" ht="15" customHeight="1">
      <c r="B7" s="9" t="s">
        <v>18</v>
      </c>
      <c r="C7" s="4"/>
      <c r="D7" s="7">
        <f t="shared" si="2"/>
        <v>37435</v>
      </c>
      <c r="E7" s="1">
        <v>713</v>
      </c>
      <c r="F7" s="1">
        <v>7177</v>
      </c>
      <c r="G7" s="1">
        <f t="shared" si="3"/>
        <v>29545</v>
      </c>
      <c r="H7" s="1">
        <v>755</v>
      </c>
      <c r="I7" s="1">
        <v>24573</v>
      </c>
      <c r="J7" s="1">
        <v>4217</v>
      </c>
      <c r="K7" s="9" t="s">
        <v>49</v>
      </c>
    </row>
    <row r="8" spans="2:11" ht="15" customHeight="1">
      <c r="B8" s="9" t="s">
        <v>19</v>
      </c>
      <c r="C8" s="4"/>
      <c r="D8" s="7">
        <f t="shared" si="2"/>
        <v>3001</v>
      </c>
      <c r="E8" s="9" t="s">
        <v>48</v>
      </c>
      <c r="F8" s="9" t="s">
        <v>48</v>
      </c>
      <c r="G8" s="1">
        <f t="shared" si="3"/>
        <v>3001</v>
      </c>
      <c r="H8" s="9" t="s">
        <v>49</v>
      </c>
      <c r="I8" s="1">
        <v>2808</v>
      </c>
      <c r="J8" s="1">
        <v>193</v>
      </c>
      <c r="K8" s="9" t="s">
        <v>48</v>
      </c>
    </row>
    <row r="9" spans="2:11" ht="15" customHeight="1">
      <c r="B9" s="9" t="s">
        <v>21</v>
      </c>
      <c r="C9" s="4"/>
      <c r="D9" s="7">
        <f t="shared" si="2"/>
        <v>115664</v>
      </c>
      <c r="E9" s="1">
        <v>29328</v>
      </c>
      <c r="F9" s="1">
        <v>12862</v>
      </c>
      <c r="G9" s="1">
        <f t="shared" si="3"/>
        <v>72996</v>
      </c>
      <c r="H9" s="1">
        <v>44365</v>
      </c>
      <c r="I9" s="1">
        <v>21911</v>
      </c>
      <c r="J9" s="1">
        <v>6720</v>
      </c>
      <c r="K9" s="1">
        <v>478</v>
      </c>
    </row>
    <row r="10" spans="2:11" ht="15" customHeight="1">
      <c r="B10" s="9" t="s">
        <v>22</v>
      </c>
      <c r="C10" s="4"/>
      <c r="D10" s="7">
        <f t="shared" si="2"/>
        <v>21914</v>
      </c>
      <c r="E10" s="1">
        <v>3778</v>
      </c>
      <c r="F10" s="1">
        <v>2123</v>
      </c>
      <c r="G10" s="1">
        <f t="shared" si="3"/>
        <v>15638</v>
      </c>
      <c r="H10" s="1">
        <v>2526</v>
      </c>
      <c r="I10" s="1">
        <v>11609</v>
      </c>
      <c r="J10" s="1">
        <v>1503</v>
      </c>
      <c r="K10" s="1">
        <v>375</v>
      </c>
    </row>
    <row r="11" spans="1:11" ht="30" customHeight="1" thickBot="1">
      <c r="A11" s="3"/>
      <c r="B11" s="27" t="s">
        <v>24</v>
      </c>
      <c r="C11" s="20"/>
      <c r="D11" s="3">
        <f t="shared" si="2"/>
        <v>5634</v>
      </c>
      <c r="E11" s="3">
        <v>3736</v>
      </c>
      <c r="F11" s="3">
        <v>389</v>
      </c>
      <c r="G11" s="3">
        <f t="shared" si="3"/>
        <v>1225</v>
      </c>
      <c r="H11" s="3">
        <v>798</v>
      </c>
      <c r="I11" s="3">
        <v>325</v>
      </c>
      <c r="J11" s="3">
        <v>102</v>
      </c>
      <c r="K11" s="3">
        <v>284</v>
      </c>
    </row>
    <row r="12" ht="15" customHeight="1">
      <c r="B12" s="1" t="s">
        <v>47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">
    <mergeCell ref="B2:B3"/>
    <mergeCell ref="G2:J2"/>
    <mergeCell ref="K2:K3"/>
    <mergeCell ref="F2:F3"/>
    <mergeCell ref="E2:E3"/>
    <mergeCell ref="D2:D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G6:G11 I5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2000-08-28T02:46:42Z</cp:lastPrinted>
  <dcterms:modified xsi:type="dcterms:W3CDTF">2002-09-02T05:45:03Z</dcterms:modified>
  <cp:category/>
  <cp:version/>
  <cp:contentType/>
  <cp:contentStatus/>
</cp:coreProperties>
</file>