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Sheet1" sheetId="1" r:id="rId1"/>
  </sheets>
  <definedNames/>
  <calcPr fullCalcOnLoad="1" iterate="1" iterateCount="1" iterateDelta="0"/>
</workbook>
</file>

<file path=xl/sharedStrings.xml><?xml version="1.0" encoding="utf-8"?>
<sst xmlns="http://schemas.openxmlformats.org/spreadsheetml/2006/main" count="124" uniqueCount="51">
  <si>
    <t xml:space="preserve">    単位：人、1000円</t>
  </si>
  <si>
    <t>1) 被 保 護 世 帯</t>
  </si>
  <si>
    <t>2)</t>
  </si>
  <si>
    <t>3)</t>
  </si>
  <si>
    <t xml:space="preserve">   お よ び 人 員</t>
  </si>
  <si>
    <t>保護率</t>
  </si>
  <si>
    <t>保護費総額</t>
  </si>
  <si>
    <t>市郡</t>
  </si>
  <si>
    <t>世帯数</t>
  </si>
  <si>
    <t>人員</t>
  </si>
  <si>
    <t>金額</t>
  </si>
  <si>
    <t>総数</t>
  </si>
  <si>
    <t>市部</t>
  </si>
  <si>
    <t>郡部</t>
  </si>
  <si>
    <t>長    崎    市</t>
  </si>
  <si>
    <t>佐  世  保  市</t>
  </si>
  <si>
    <t>島    原    市</t>
  </si>
  <si>
    <t>諫    早    市</t>
  </si>
  <si>
    <t>大    村    市</t>
  </si>
  <si>
    <t>福    江    市</t>
  </si>
  <si>
    <t>平    戸    市</t>
  </si>
  <si>
    <t>松    浦    市</t>
  </si>
  <si>
    <t>西          彼</t>
  </si>
  <si>
    <t>東  彼  北  高</t>
  </si>
  <si>
    <t>南　　高　　来</t>
  </si>
  <si>
    <t>県          北</t>
  </si>
  <si>
    <t>五          島</t>
  </si>
  <si>
    <t>壱          岐</t>
  </si>
  <si>
    <t>対          馬</t>
  </si>
  <si>
    <t>本庁支払分</t>
  </si>
  <si>
    <t>１か月平均</t>
  </si>
  <si>
    <t>施設事務費</t>
  </si>
  <si>
    <t xml:space="preserve">           １９７        生    活    保    護</t>
  </si>
  <si>
    <t>-</t>
  </si>
  <si>
    <t>１　　人
当たり
保護費
(円）</t>
  </si>
  <si>
    <t>（ 平 成 12 年 度 ）</t>
  </si>
  <si>
    <t>-</t>
  </si>
  <si>
    <t>生活保護法による保護状況である。</t>
  </si>
  <si>
    <t>資料  県社会福祉課調</t>
  </si>
  <si>
    <t xml:space="preserve">  3)郡部計には、本庁支払分を含む。</t>
  </si>
  <si>
    <t xml:space="preserve">    実際の被保護世帯および人員とは一致しない。　2)「保護率＝月平均人員÷月平均人口×1000」である。</t>
  </si>
  <si>
    <t xml:space="preserve">  1)各月ごとに保護をうけた実世帯および実人員を集計したもので、月をまたがって保護をうけた場合は年計において重複計上しているため、</t>
  </si>
  <si>
    <t>(‰)</t>
  </si>
  <si>
    <t>生活扶助</t>
  </si>
  <si>
    <t>住宅扶助</t>
  </si>
  <si>
    <t>教育扶助</t>
  </si>
  <si>
    <t>介護扶助</t>
  </si>
  <si>
    <t>医療扶助</t>
  </si>
  <si>
    <t>出産扶助</t>
  </si>
  <si>
    <t>生業扶助</t>
  </si>
  <si>
    <t>葬祭扶助</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</si>
</sst>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5">
    <xf numFmtId="0" fontId="0" fillId="0" borderId="0" xfId="0" applyAlignment="1">
      <alignment/>
    </xf>
    <xf numFmtId="3" fontId="5" fillId="0" borderId="0" xfId="0" applyNumberFormat="1" applyFont="1" applyBorder="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6" fillId="0" borderId="1" xfId="0" applyFont="1" applyBorder="1" applyAlignment="1">
      <alignment/>
    </xf>
    <xf numFmtId="0" fontId="5" fillId="0" borderId="1" xfId="0" applyFont="1" applyBorder="1" applyAlignment="1">
      <alignment/>
    </xf>
    <xf numFmtId="0" fontId="5" fillId="0" borderId="1" xfId="0" applyFont="1" applyBorder="1" applyAlignment="1">
      <alignment horizontal="centerContinuous"/>
    </xf>
    <xf numFmtId="0" fontId="5"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horizontal="centerContinuous"/>
    </xf>
    <xf numFmtId="0" fontId="5" fillId="0" borderId="3" xfId="0" applyFont="1" applyBorder="1" applyAlignment="1">
      <alignment horizontal="distributed"/>
    </xf>
    <xf numFmtId="0" fontId="5" fillId="0" borderId="3" xfId="0" applyFont="1" applyBorder="1" applyAlignment="1">
      <alignment horizontal="distributed"/>
    </xf>
    <xf numFmtId="0" fontId="6"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6" fillId="0" borderId="0" xfId="0" applyFont="1" applyBorder="1" applyAlignment="1">
      <alignment/>
    </xf>
    <xf numFmtId="0" fontId="5" fillId="0" borderId="0" xfId="0" applyFont="1" applyAlignment="1">
      <alignment horizontal="distributed"/>
    </xf>
    <xf numFmtId="3" fontId="5" fillId="0" borderId="0" xfId="0" applyNumberFormat="1" applyFont="1" applyAlignment="1">
      <alignment/>
    </xf>
    <xf numFmtId="0" fontId="5" fillId="0" borderId="0" xfId="0" applyFont="1" applyAlignment="1">
      <alignment horizontal="right"/>
    </xf>
    <xf numFmtId="181" fontId="5" fillId="0" borderId="0" xfId="15" applyFont="1" applyAlignment="1">
      <alignment/>
    </xf>
    <xf numFmtId="0" fontId="5" fillId="0" borderId="0" xfId="0" applyFont="1" applyAlignment="1" quotePrefix="1">
      <alignment horizontal="right"/>
    </xf>
    <xf numFmtId="0" fontId="5" fillId="0" borderId="0" xfId="0" applyFont="1" applyBorder="1" applyAlignment="1">
      <alignment horizontal="right"/>
    </xf>
    <xf numFmtId="0" fontId="5" fillId="0" borderId="1" xfId="0" applyFont="1" applyBorder="1" applyAlignment="1">
      <alignment horizontal="distributed"/>
    </xf>
    <xf numFmtId="0" fontId="5" fillId="0" borderId="7" xfId="0" applyFont="1" applyBorder="1" applyAlignment="1">
      <alignment/>
    </xf>
    <xf numFmtId="3" fontId="5" fillId="0" borderId="1" xfId="0" applyNumberFormat="1" applyFont="1" applyBorder="1" applyAlignment="1">
      <alignment/>
    </xf>
    <xf numFmtId="0" fontId="5" fillId="0" borderId="1" xfId="0" applyFont="1" applyBorder="1" applyAlignment="1" quotePrefix="1">
      <alignment horizontal="right"/>
    </xf>
    <xf numFmtId="181" fontId="5" fillId="0" borderId="0" xfId="15" applyFont="1" applyAlignment="1">
      <alignment horizontal="right"/>
    </xf>
    <xf numFmtId="0" fontId="5" fillId="0" borderId="1" xfId="0" applyFont="1" applyBorder="1" applyAlignment="1">
      <alignment horizontal="right"/>
    </xf>
    <xf numFmtId="181" fontId="5" fillId="0" borderId="1" xfId="15" applyFont="1" applyBorder="1" applyAlignment="1">
      <alignment/>
    </xf>
    <xf numFmtId="0" fontId="8" fillId="0" borderId="0" xfId="0" applyFont="1" applyAlignment="1">
      <alignment/>
    </xf>
    <xf numFmtId="186" fontId="5" fillId="0" borderId="0" xfId="0" applyNumberFormat="1" applyFont="1" applyAlignment="1">
      <alignment/>
    </xf>
    <xf numFmtId="3" fontId="5" fillId="0" borderId="0" xfId="0" applyNumberFormat="1" applyFont="1" applyBorder="1" applyAlignment="1">
      <alignment horizontal="right"/>
    </xf>
    <xf numFmtId="9" fontId="5" fillId="0" borderId="3" xfId="0" applyNumberFormat="1" applyFont="1" applyBorder="1" applyAlignment="1">
      <alignment horizontal="center"/>
    </xf>
    <xf numFmtId="181" fontId="5" fillId="0" borderId="0" xfId="0" applyNumberFormat="1" applyFont="1" applyAlignment="1">
      <alignment horizontal="right"/>
    </xf>
    <xf numFmtId="181" fontId="5" fillId="0" borderId="0" xfId="0" applyNumberFormat="1" applyFont="1" applyAlignment="1">
      <alignment/>
    </xf>
    <xf numFmtId="0" fontId="5" fillId="0" borderId="8" xfId="0" applyFont="1" applyFill="1" applyBorder="1" applyAlignment="1">
      <alignment horizontal="distributed" vertical="center" wrapText="1"/>
    </xf>
    <xf numFmtId="0" fontId="5" fillId="0" borderId="3"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9" xfId="0" applyFont="1" applyBorder="1" applyAlignment="1">
      <alignment horizontal="distributed" vertical="center"/>
    </xf>
    <xf numFmtId="0" fontId="6" fillId="0" borderId="10" xfId="0" applyFont="1" applyBorder="1" applyAlignment="1">
      <alignment horizontal="distributed" vertical="center"/>
    </xf>
    <xf numFmtId="0" fontId="5" fillId="0" borderId="8" xfId="0" applyFont="1" applyBorder="1" applyAlignment="1">
      <alignment horizontal="distributed" vertical="center"/>
    </xf>
    <xf numFmtId="0" fontId="6" fillId="0" borderId="11" xfId="0" applyFont="1" applyBorder="1" applyAlignment="1">
      <alignment horizontal="distributed" vertical="center"/>
    </xf>
    <xf numFmtId="0" fontId="6" fillId="0" borderId="6" xfId="0" applyFont="1" applyBorder="1" applyAlignment="1">
      <alignment horizontal="distributed" vertical="center"/>
    </xf>
    <xf numFmtId="0" fontId="6" fillId="0" borderId="5" xfId="0" applyFont="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4" xfId="0" applyFont="1" applyBorder="1" applyAlignment="1">
      <alignment horizontal="distributed" vertical="center"/>
    </xf>
    <xf numFmtId="0" fontId="6" fillId="0" borderId="0" xfId="0" applyFont="1" applyAlignment="1">
      <alignment horizontal="distributed" vertical="center"/>
    </xf>
    <xf numFmtId="0" fontId="6" fillId="0" borderId="4" xfId="0" applyFont="1" applyBorder="1" applyAlignment="1">
      <alignment horizontal="distributed" vertical="center"/>
    </xf>
    <xf numFmtId="0" fontId="6" fillId="0" borderId="10" xfId="0" applyFont="1" applyBorder="1" applyAlignment="1">
      <alignment horizontal="distributed" vertical="center"/>
    </xf>
    <xf numFmtId="0" fontId="5" fillId="0" borderId="15" xfId="0" applyFont="1" applyBorder="1" applyAlignment="1">
      <alignment horizontal="distributed" vertical="center"/>
    </xf>
    <xf numFmtId="0" fontId="6" fillId="0" borderId="14"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1"/>
  <sheetViews>
    <sheetView showGridLines="0" tabSelected="1" zoomScale="75" zoomScaleNormal="75" workbookViewId="0" topLeftCell="A1">
      <selection activeCell="B1" sqref="B1"/>
    </sheetView>
  </sheetViews>
  <sheetFormatPr defaultColWidth="8.625" defaultRowHeight="12.75"/>
  <cols>
    <col min="1" max="1" width="0.875" style="3" customWidth="1"/>
    <col min="2" max="2" width="19.75390625" style="3" customWidth="1"/>
    <col min="3" max="3" width="0.875" style="3" customWidth="1"/>
    <col min="4" max="4" width="12.875" style="3" customWidth="1"/>
    <col min="5" max="5" width="13.25390625" style="3" customWidth="1"/>
    <col min="6" max="6" width="10.375" style="3" customWidth="1"/>
    <col min="7" max="7" width="15.00390625" style="3" customWidth="1"/>
    <col min="8" max="8" width="10.75390625" style="3" customWidth="1"/>
    <col min="9" max="9" width="13.75390625" style="3" customWidth="1"/>
    <col min="10" max="10" width="10.75390625" style="3" customWidth="1"/>
    <col min="11" max="11" width="13.75390625" style="3" customWidth="1"/>
    <col min="12" max="12" width="13.00390625" style="3" customWidth="1"/>
    <col min="13" max="13" width="13.375" style="3" customWidth="1"/>
    <col min="14" max="14" width="0.875" style="3" customWidth="1"/>
    <col min="15" max="15" width="19.75390625" style="3" customWidth="1"/>
    <col min="16" max="16" width="0.875" style="3" customWidth="1"/>
    <col min="17" max="17" width="10.375" style="3" customWidth="1"/>
    <col min="18" max="18" width="11.375" style="3" customWidth="1"/>
    <col min="19" max="19" width="11.125" style="3" customWidth="1"/>
    <col min="20" max="20" width="13.125" style="3" customWidth="1"/>
    <col min="21" max="21" width="7.125" style="3" customWidth="1"/>
    <col min="22" max="22" width="10.875" style="3" customWidth="1"/>
    <col min="23" max="23" width="7.375" style="3" customWidth="1"/>
    <col min="24" max="24" width="10.875" style="3" customWidth="1"/>
    <col min="25" max="25" width="7.25390625" style="3" customWidth="1"/>
    <col min="26" max="26" width="11.00390625" style="3" customWidth="1"/>
    <col min="27" max="27" width="12.875" style="3" customWidth="1"/>
    <col min="28" max="28" width="13.375" style="3" customWidth="1"/>
    <col min="29" max="29" width="4.00390625" style="3" customWidth="1"/>
    <col min="30" max="34" width="8.625" style="3" customWidth="1"/>
    <col min="35" max="35" width="15.00390625" style="3" customWidth="1"/>
    <col min="36" max="36" width="11.00390625" style="3" customWidth="1"/>
    <col min="37" max="37" width="15.00390625" style="3" customWidth="1"/>
    <col min="38" max="38" width="11.00390625" style="3" customWidth="1"/>
    <col min="39" max="39" width="15.00390625" style="3" customWidth="1"/>
    <col min="40" max="40" width="11.00390625" style="3" customWidth="1"/>
    <col min="41" max="41" width="3.00390625" style="3" customWidth="1"/>
    <col min="42" max="42" width="13.00390625" style="3" customWidth="1"/>
    <col min="43" max="43" width="6.00390625" style="3" customWidth="1"/>
    <col min="44" max="16384" width="8.625" style="3" customWidth="1"/>
  </cols>
  <sheetData>
    <row r="1" spans="1:15" ht="24">
      <c r="A1" s="2"/>
      <c r="B1" s="4" t="s">
        <v>32</v>
      </c>
      <c r="J1" s="3" t="s">
        <v>35</v>
      </c>
      <c r="N1" s="2"/>
      <c r="O1" s="4"/>
    </row>
    <row r="2" spans="1:28" ht="31.5" customHeight="1" thickBot="1">
      <c r="A2" s="5"/>
      <c r="B2" s="6" t="s">
        <v>37</v>
      </c>
      <c r="C2" s="6"/>
      <c r="D2" s="6"/>
      <c r="E2" s="6"/>
      <c r="F2" s="6"/>
      <c r="G2" s="6"/>
      <c r="H2" s="6"/>
      <c r="I2" s="6"/>
      <c r="J2" s="6"/>
      <c r="K2" s="6"/>
      <c r="L2" s="7" t="s">
        <v>0</v>
      </c>
      <c r="M2" s="7"/>
      <c r="N2" s="5"/>
      <c r="O2" s="6"/>
      <c r="P2" s="6"/>
      <c r="Q2" s="6"/>
      <c r="R2" s="6"/>
      <c r="S2" s="6"/>
      <c r="T2" s="6"/>
      <c r="U2" s="6"/>
      <c r="V2" s="6"/>
      <c r="W2" s="6"/>
      <c r="X2" s="6"/>
      <c r="Y2" s="6"/>
      <c r="Z2" s="6"/>
      <c r="AA2" s="7"/>
      <c r="AB2" s="7"/>
    </row>
    <row r="3" spans="1:28" ht="15.75" customHeight="1">
      <c r="A3" s="2"/>
      <c r="B3" s="49" t="s">
        <v>7</v>
      </c>
      <c r="C3" s="8"/>
      <c r="D3" s="9" t="s">
        <v>1</v>
      </c>
      <c r="E3" s="9"/>
      <c r="F3" s="10" t="s">
        <v>2</v>
      </c>
      <c r="G3" s="10" t="s">
        <v>3</v>
      </c>
      <c r="H3" s="42" t="s">
        <v>43</v>
      </c>
      <c r="I3" s="43"/>
      <c r="J3" s="42" t="s">
        <v>44</v>
      </c>
      <c r="K3" s="43"/>
      <c r="L3" s="42" t="s">
        <v>45</v>
      </c>
      <c r="M3" s="54"/>
      <c r="N3" s="17"/>
      <c r="O3" s="49" t="s">
        <v>7</v>
      </c>
      <c r="P3" s="8"/>
      <c r="Q3" s="42" t="s">
        <v>46</v>
      </c>
      <c r="R3" s="43"/>
      <c r="S3" s="42" t="s">
        <v>47</v>
      </c>
      <c r="T3" s="43"/>
      <c r="U3" s="42" t="s">
        <v>48</v>
      </c>
      <c r="V3" s="43"/>
      <c r="W3" s="42" t="s">
        <v>49</v>
      </c>
      <c r="X3" s="43"/>
      <c r="Y3" s="42" t="s">
        <v>50</v>
      </c>
      <c r="Z3" s="43"/>
      <c r="AA3" s="46" t="s">
        <v>31</v>
      </c>
      <c r="AB3" s="37" t="s">
        <v>34</v>
      </c>
    </row>
    <row r="4" spans="1:28" ht="15.75" customHeight="1">
      <c r="A4" s="2"/>
      <c r="B4" s="50"/>
      <c r="C4" s="8"/>
      <c r="D4" s="11" t="s">
        <v>4</v>
      </c>
      <c r="E4" s="11"/>
      <c r="F4" s="12" t="s">
        <v>5</v>
      </c>
      <c r="G4" s="12" t="s">
        <v>6</v>
      </c>
      <c r="H4" s="44"/>
      <c r="I4" s="45"/>
      <c r="J4" s="44"/>
      <c r="K4" s="45"/>
      <c r="L4" s="44"/>
      <c r="M4" s="51"/>
      <c r="N4" s="2"/>
      <c r="O4" s="50"/>
      <c r="P4" s="8"/>
      <c r="Q4" s="44"/>
      <c r="R4" s="45"/>
      <c r="S4" s="44"/>
      <c r="T4" s="45"/>
      <c r="U4" s="44"/>
      <c r="V4" s="45"/>
      <c r="W4" s="44"/>
      <c r="X4" s="45"/>
      <c r="Y4" s="44"/>
      <c r="Z4" s="45"/>
      <c r="AA4" s="47"/>
      <c r="AB4" s="38"/>
    </row>
    <row r="5" spans="1:28" ht="15.75" customHeight="1">
      <c r="A5" s="2"/>
      <c r="B5" s="50"/>
      <c r="C5" s="8"/>
      <c r="D5" s="40" t="s">
        <v>8</v>
      </c>
      <c r="E5" s="40" t="s">
        <v>9</v>
      </c>
      <c r="F5" s="34" t="s">
        <v>42</v>
      </c>
      <c r="G5" s="13"/>
      <c r="H5" s="40" t="s">
        <v>9</v>
      </c>
      <c r="I5" s="40" t="s">
        <v>10</v>
      </c>
      <c r="J5" s="40" t="s">
        <v>9</v>
      </c>
      <c r="K5" s="40" t="s">
        <v>10</v>
      </c>
      <c r="L5" s="40" t="s">
        <v>9</v>
      </c>
      <c r="M5" s="53" t="s">
        <v>10</v>
      </c>
      <c r="N5" s="2"/>
      <c r="O5" s="50"/>
      <c r="P5" s="8"/>
      <c r="Q5" s="40" t="s">
        <v>9</v>
      </c>
      <c r="R5" s="40" t="s">
        <v>10</v>
      </c>
      <c r="S5" s="40" t="s">
        <v>9</v>
      </c>
      <c r="T5" s="40" t="s">
        <v>10</v>
      </c>
      <c r="U5" s="40" t="s">
        <v>9</v>
      </c>
      <c r="V5" s="40" t="s">
        <v>10</v>
      </c>
      <c r="W5" s="40" t="s">
        <v>9</v>
      </c>
      <c r="X5" s="40" t="s">
        <v>10</v>
      </c>
      <c r="Y5" s="40" t="s">
        <v>9</v>
      </c>
      <c r="Z5" s="40" t="s">
        <v>10</v>
      </c>
      <c r="AA5" s="47"/>
      <c r="AB5" s="38"/>
    </row>
    <row r="6" spans="1:28" ht="15.75" customHeight="1">
      <c r="A6" s="14"/>
      <c r="B6" s="51"/>
      <c r="C6" s="15"/>
      <c r="D6" s="52"/>
      <c r="E6" s="52"/>
      <c r="F6" s="16"/>
      <c r="G6" s="16"/>
      <c r="H6" s="52"/>
      <c r="I6" s="52"/>
      <c r="J6" s="52"/>
      <c r="K6" s="52"/>
      <c r="L6" s="52"/>
      <c r="M6" s="44"/>
      <c r="N6" s="14"/>
      <c r="O6" s="51"/>
      <c r="P6" s="15"/>
      <c r="Q6" s="41"/>
      <c r="R6" s="41"/>
      <c r="S6" s="41"/>
      <c r="T6" s="41"/>
      <c r="U6" s="41"/>
      <c r="V6" s="41"/>
      <c r="W6" s="41"/>
      <c r="X6" s="41"/>
      <c r="Y6" s="41"/>
      <c r="Z6" s="41"/>
      <c r="AA6" s="48"/>
      <c r="AB6" s="39"/>
    </row>
    <row r="7" spans="1:28" ht="31.5" customHeight="1">
      <c r="A7" s="2"/>
      <c r="B7" s="18" t="s">
        <v>11</v>
      </c>
      <c r="C7" s="8"/>
      <c r="D7" s="1">
        <f>SUM(D8:D9)</f>
        <v>141547</v>
      </c>
      <c r="E7" s="1">
        <f>SUM(E8:E9)</f>
        <v>209464</v>
      </c>
      <c r="F7" s="3">
        <v>11</v>
      </c>
      <c r="G7" s="1">
        <v>28658995</v>
      </c>
      <c r="H7" s="1">
        <f aca="true" t="shared" si="0" ref="H7:M7">SUM(H8:H9)</f>
        <v>179355</v>
      </c>
      <c r="I7" s="1">
        <f t="shared" si="0"/>
        <v>8816405</v>
      </c>
      <c r="J7" s="1">
        <f t="shared" si="0"/>
        <v>143595</v>
      </c>
      <c r="K7" s="1">
        <f t="shared" si="0"/>
        <v>2022659</v>
      </c>
      <c r="L7" s="1">
        <f t="shared" si="0"/>
        <v>19735</v>
      </c>
      <c r="M7" s="1">
        <f t="shared" si="0"/>
        <v>129265</v>
      </c>
      <c r="N7" s="2"/>
      <c r="O7" s="18" t="s">
        <v>11</v>
      </c>
      <c r="P7" s="8"/>
      <c r="Q7" s="1">
        <f aca="true" t="shared" si="1" ref="Q7:AB7">SUM(Q8:Q9)</f>
        <v>11321</v>
      </c>
      <c r="R7" s="1">
        <f t="shared" si="1"/>
        <v>180567</v>
      </c>
      <c r="S7" s="1">
        <f>SUM(S8:S9)</f>
        <v>164554</v>
      </c>
      <c r="T7" s="1">
        <f>SUM(T8:T9)</f>
        <v>17134183</v>
      </c>
      <c r="U7" s="1">
        <f t="shared" si="1"/>
        <v>19</v>
      </c>
      <c r="V7" s="1">
        <f t="shared" si="1"/>
        <v>3732</v>
      </c>
      <c r="W7" s="1">
        <f t="shared" si="1"/>
        <v>354</v>
      </c>
      <c r="X7" s="1">
        <f t="shared" si="1"/>
        <v>4401</v>
      </c>
      <c r="Y7" s="1">
        <f t="shared" si="1"/>
        <v>203</v>
      </c>
      <c r="Z7" s="1">
        <f t="shared" si="1"/>
        <v>35636</v>
      </c>
      <c r="AA7" s="1">
        <f t="shared" si="1"/>
        <v>332147</v>
      </c>
      <c r="AB7" s="1">
        <f t="shared" si="1"/>
        <v>1418778</v>
      </c>
    </row>
    <row r="8" spans="1:28" ht="31.5" customHeight="1">
      <c r="A8" s="2"/>
      <c r="B8" s="18" t="s">
        <v>12</v>
      </c>
      <c r="C8" s="8"/>
      <c r="D8" s="1">
        <f>SUM(D10:D17)</f>
        <v>96100</v>
      </c>
      <c r="E8" s="1">
        <f>SUM(E10:E17)</f>
        <v>142089</v>
      </c>
      <c r="F8" s="3">
        <v>12</v>
      </c>
      <c r="G8" s="1">
        <v>19831984</v>
      </c>
      <c r="H8" s="1">
        <f aca="true" t="shared" si="2" ref="H8:M8">SUM(H10:H17)</f>
        <v>122648</v>
      </c>
      <c r="I8" s="1">
        <v>6345272</v>
      </c>
      <c r="J8" s="1">
        <f t="shared" si="2"/>
        <v>110412</v>
      </c>
      <c r="K8" s="1">
        <f t="shared" si="2"/>
        <v>1698203</v>
      </c>
      <c r="L8" s="1">
        <f t="shared" si="2"/>
        <v>13753</v>
      </c>
      <c r="M8" s="1">
        <f t="shared" si="2"/>
        <v>84113</v>
      </c>
      <c r="N8" s="2"/>
      <c r="O8" s="18" t="s">
        <v>12</v>
      </c>
      <c r="P8" s="8"/>
      <c r="Q8" s="1">
        <f aca="true" t="shared" si="3" ref="Q8:AA8">SUM(Q10:Q17)</f>
        <v>5566</v>
      </c>
      <c r="R8" s="1">
        <v>97860</v>
      </c>
      <c r="S8" s="1">
        <f>SUM(S10:S17)</f>
        <v>107995</v>
      </c>
      <c r="T8" s="1">
        <v>11380155</v>
      </c>
      <c r="U8" s="1">
        <f t="shared" si="3"/>
        <v>10</v>
      </c>
      <c r="V8" s="1">
        <f t="shared" si="3"/>
        <v>2093</v>
      </c>
      <c r="W8" s="1">
        <f t="shared" si="3"/>
        <v>245</v>
      </c>
      <c r="X8" s="1">
        <v>1730</v>
      </c>
      <c r="Y8" s="1">
        <f t="shared" si="3"/>
        <v>152</v>
      </c>
      <c r="Z8" s="1">
        <f t="shared" si="3"/>
        <v>26639</v>
      </c>
      <c r="AA8" s="1">
        <f t="shared" si="3"/>
        <v>195919</v>
      </c>
      <c r="AB8" s="1">
        <f>SUM(AB10:AB17)</f>
        <v>1110378</v>
      </c>
    </row>
    <row r="9" spans="1:28" ht="31.5" customHeight="1">
      <c r="A9" s="2"/>
      <c r="B9" s="18" t="s">
        <v>13</v>
      </c>
      <c r="C9" s="8"/>
      <c r="D9" s="1">
        <f>SUM(D18:D24)</f>
        <v>45447</v>
      </c>
      <c r="E9" s="1">
        <f>SUM(E18:E24)</f>
        <v>67375</v>
      </c>
      <c r="F9" s="3">
        <v>10</v>
      </c>
      <c r="G9" s="1">
        <v>8827011</v>
      </c>
      <c r="H9" s="1">
        <f>SUM(H18:H24)</f>
        <v>56707</v>
      </c>
      <c r="I9" s="1">
        <v>2471133</v>
      </c>
      <c r="J9" s="1">
        <f>SUM(J18:J24)</f>
        <v>33183</v>
      </c>
      <c r="K9" s="1">
        <v>324456</v>
      </c>
      <c r="L9" s="1">
        <f>SUM(L18:L24)</f>
        <v>5982</v>
      </c>
      <c r="M9" s="1">
        <v>45152</v>
      </c>
      <c r="N9" s="2"/>
      <c r="O9" s="18" t="s">
        <v>13</v>
      </c>
      <c r="P9" s="8"/>
      <c r="Q9" s="1">
        <f>SUM(Q18:Q24)</f>
        <v>5755</v>
      </c>
      <c r="R9" s="1">
        <v>82707</v>
      </c>
      <c r="S9" s="1">
        <f>SUM(S18:S24)</f>
        <v>56559</v>
      </c>
      <c r="T9" s="1">
        <v>5754028</v>
      </c>
      <c r="U9" s="1">
        <f aca="true" t="shared" si="4" ref="U9:AA9">SUM(U18:U24)</f>
        <v>9</v>
      </c>
      <c r="V9" s="1">
        <v>1639</v>
      </c>
      <c r="W9" s="1">
        <f t="shared" si="4"/>
        <v>109</v>
      </c>
      <c r="X9" s="1">
        <f t="shared" si="4"/>
        <v>2671</v>
      </c>
      <c r="Y9" s="1">
        <f t="shared" si="4"/>
        <v>51</v>
      </c>
      <c r="Z9" s="1">
        <f t="shared" si="4"/>
        <v>8997</v>
      </c>
      <c r="AA9" s="1">
        <f t="shared" si="4"/>
        <v>136228</v>
      </c>
      <c r="AB9" s="1">
        <f>SUM(AB18:AB24)</f>
        <v>308400</v>
      </c>
    </row>
    <row r="10" spans="1:28" ht="31.5" customHeight="1">
      <c r="A10" s="2"/>
      <c r="B10" s="20" t="s">
        <v>14</v>
      </c>
      <c r="C10" s="8"/>
      <c r="D10" s="1">
        <v>45563</v>
      </c>
      <c r="E10" s="19">
        <v>68375</v>
      </c>
      <c r="F10" s="3">
        <v>13</v>
      </c>
      <c r="G10" s="19">
        <v>9283672</v>
      </c>
      <c r="H10" s="19">
        <v>60186</v>
      </c>
      <c r="I10" s="19">
        <v>3276539</v>
      </c>
      <c r="J10" s="19">
        <v>57101</v>
      </c>
      <c r="K10" s="19">
        <v>944644</v>
      </c>
      <c r="L10" s="19">
        <v>6757</v>
      </c>
      <c r="M10" s="19">
        <v>40987</v>
      </c>
      <c r="N10" s="2"/>
      <c r="O10" s="20" t="s">
        <v>14</v>
      </c>
      <c r="P10" s="8"/>
      <c r="Q10" s="1">
        <v>2101</v>
      </c>
      <c r="R10" s="19">
        <v>42868</v>
      </c>
      <c r="S10" s="1">
        <v>48341</v>
      </c>
      <c r="T10" s="19">
        <v>4881962</v>
      </c>
      <c r="U10" s="20">
        <v>5</v>
      </c>
      <c r="V10" s="20">
        <v>976</v>
      </c>
      <c r="W10" s="3">
        <v>69</v>
      </c>
      <c r="X10" s="19">
        <v>651</v>
      </c>
      <c r="Y10" s="3">
        <v>67</v>
      </c>
      <c r="Z10" s="19">
        <v>12896</v>
      </c>
      <c r="AA10" s="19">
        <v>82148</v>
      </c>
      <c r="AB10" s="19">
        <v>135776</v>
      </c>
    </row>
    <row r="11" spans="1:28" ht="15.75" customHeight="1">
      <c r="A11" s="2"/>
      <c r="B11" s="20" t="s">
        <v>15</v>
      </c>
      <c r="C11" s="8"/>
      <c r="D11" s="1">
        <v>27312</v>
      </c>
      <c r="E11" s="19">
        <v>38551</v>
      </c>
      <c r="F11" s="3">
        <v>13</v>
      </c>
      <c r="G11" s="19">
        <v>5900066</v>
      </c>
      <c r="H11" s="19">
        <v>32423</v>
      </c>
      <c r="I11" s="19">
        <v>1735962</v>
      </c>
      <c r="J11" s="19">
        <v>29352</v>
      </c>
      <c r="K11" s="19">
        <v>454213</v>
      </c>
      <c r="L11" s="19">
        <v>3415</v>
      </c>
      <c r="M11" s="19">
        <v>18831</v>
      </c>
      <c r="N11" s="2"/>
      <c r="O11" s="20" t="s">
        <v>15</v>
      </c>
      <c r="P11" s="8"/>
      <c r="Q11" s="1">
        <v>1639</v>
      </c>
      <c r="R11" s="19">
        <v>31985</v>
      </c>
      <c r="S11" s="1">
        <v>30720</v>
      </c>
      <c r="T11" s="19">
        <v>3566004</v>
      </c>
      <c r="U11" s="20" t="s">
        <v>33</v>
      </c>
      <c r="V11" s="20" t="s">
        <v>33</v>
      </c>
      <c r="W11" s="3">
        <v>159</v>
      </c>
      <c r="X11" s="3">
        <v>264</v>
      </c>
      <c r="Y11" s="3">
        <v>56</v>
      </c>
      <c r="Z11" s="19">
        <v>9368</v>
      </c>
      <c r="AA11" s="19">
        <v>83439</v>
      </c>
      <c r="AB11" s="19">
        <v>153046</v>
      </c>
    </row>
    <row r="12" spans="1:28" ht="15.75" customHeight="1">
      <c r="A12" s="2"/>
      <c r="B12" s="20" t="s">
        <v>16</v>
      </c>
      <c r="C12" s="8"/>
      <c r="D12" s="1">
        <v>1782</v>
      </c>
      <c r="E12" s="19">
        <v>2515</v>
      </c>
      <c r="F12" s="3">
        <v>5</v>
      </c>
      <c r="G12" s="19">
        <v>367193</v>
      </c>
      <c r="H12" s="19">
        <v>2099</v>
      </c>
      <c r="I12" s="19">
        <v>88059</v>
      </c>
      <c r="J12" s="21">
        <v>1608</v>
      </c>
      <c r="K12" s="19">
        <v>20286</v>
      </c>
      <c r="L12" s="3">
        <v>183</v>
      </c>
      <c r="M12" s="19">
        <v>1372</v>
      </c>
      <c r="N12" s="2"/>
      <c r="O12" s="20" t="s">
        <v>16</v>
      </c>
      <c r="P12" s="8"/>
      <c r="Q12" s="1">
        <v>120</v>
      </c>
      <c r="R12" s="19">
        <v>1350</v>
      </c>
      <c r="S12" s="1">
        <v>2120</v>
      </c>
      <c r="T12" s="19">
        <v>250767</v>
      </c>
      <c r="U12" s="20" t="s">
        <v>33</v>
      </c>
      <c r="V12" s="20" t="s">
        <v>33</v>
      </c>
      <c r="W12" s="20" t="s">
        <v>33</v>
      </c>
      <c r="X12" s="20">
        <v>31</v>
      </c>
      <c r="Y12" s="20">
        <v>2</v>
      </c>
      <c r="Z12" s="20">
        <v>156</v>
      </c>
      <c r="AA12" s="19">
        <v>5172</v>
      </c>
      <c r="AB12" s="19">
        <v>146001</v>
      </c>
    </row>
    <row r="13" spans="1:28" ht="15.75" customHeight="1">
      <c r="A13" s="2"/>
      <c r="B13" s="20" t="s">
        <v>17</v>
      </c>
      <c r="C13" s="8"/>
      <c r="D13" s="1">
        <v>5756</v>
      </c>
      <c r="E13" s="19">
        <v>8777</v>
      </c>
      <c r="F13" s="22">
        <v>8</v>
      </c>
      <c r="G13" s="19">
        <v>1137694</v>
      </c>
      <c r="H13" s="19">
        <v>7083</v>
      </c>
      <c r="I13" s="19">
        <v>330082</v>
      </c>
      <c r="J13" s="19">
        <v>6499</v>
      </c>
      <c r="K13" s="19">
        <v>93904</v>
      </c>
      <c r="L13" s="19">
        <v>1117</v>
      </c>
      <c r="M13" s="19">
        <v>6495</v>
      </c>
      <c r="N13" s="2"/>
      <c r="O13" s="20" t="s">
        <v>17</v>
      </c>
      <c r="P13" s="8"/>
      <c r="Q13" s="1">
        <v>230</v>
      </c>
      <c r="R13" s="19">
        <v>1147</v>
      </c>
      <c r="S13" s="1">
        <v>6273</v>
      </c>
      <c r="T13" s="19">
        <v>699984</v>
      </c>
      <c r="U13" s="20">
        <v>1</v>
      </c>
      <c r="V13" s="20">
        <v>277</v>
      </c>
      <c r="W13" s="3">
        <v>5</v>
      </c>
      <c r="X13" s="3">
        <v>197</v>
      </c>
      <c r="Y13" s="20">
        <v>6</v>
      </c>
      <c r="Z13" s="20">
        <v>881</v>
      </c>
      <c r="AA13" s="21">
        <v>4728</v>
      </c>
      <c r="AB13" s="19">
        <v>129622</v>
      </c>
    </row>
    <row r="14" spans="1:28" ht="31.5" customHeight="1">
      <c r="A14" s="2"/>
      <c r="B14" s="20" t="s">
        <v>18</v>
      </c>
      <c r="C14" s="8"/>
      <c r="D14" s="1">
        <v>7189</v>
      </c>
      <c r="E14" s="19">
        <v>10872</v>
      </c>
      <c r="F14" s="3">
        <v>11</v>
      </c>
      <c r="G14" s="19">
        <v>1498866</v>
      </c>
      <c r="H14" s="19">
        <v>9358</v>
      </c>
      <c r="I14" s="19">
        <v>427274</v>
      </c>
      <c r="J14" s="19">
        <v>7746</v>
      </c>
      <c r="K14" s="19">
        <v>94598</v>
      </c>
      <c r="L14" s="19">
        <v>1144</v>
      </c>
      <c r="M14" s="19">
        <v>6956</v>
      </c>
      <c r="N14" s="2"/>
      <c r="O14" s="20" t="s">
        <v>18</v>
      </c>
      <c r="P14" s="8"/>
      <c r="Q14" s="1">
        <v>710</v>
      </c>
      <c r="R14" s="19">
        <v>14350</v>
      </c>
      <c r="S14" s="1">
        <v>9678</v>
      </c>
      <c r="T14" s="19">
        <v>944041</v>
      </c>
      <c r="U14" s="20" t="s">
        <v>33</v>
      </c>
      <c r="V14" s="20" t="s">
        <v>33</v>
      </c>
      <c r="W14" s="20" t="s">
        <v>33</v>
      </c>
      <c r="X14" s="20" t="s">
        <v>33</v>
      </c>
      <c r="Y14" s="3">
        <v>10</v>
      </c>
      <c r="Z14" s="19">
        <v>1510</v>
      </c>
      <c r="AA14" s="19">
        <v>10137</v>
      </c>
      <c r="AB14" s="19">
        <v>137865</v>
      </c>
    </row>
    <row r="15" spans="1:28" ht="15.75" customHeight="1">
      <c r="A15" s="2"/>
      <c r="B15" s="20" t="s">
        <v>19</v>
      </c>
      <c r="C15" s="8"/>
      <c r="D15" s="1">
        <v>3441</v>
      </c>
      <c r="E15" s="19">
        <v>5471</v>
      </c>
      <c r="F15" s="3">
        <v>16</v>
      </c>
      <c r="G15" s="19">
        <v>617008</v>
      </c>
      <c r="H15" s="19">
        <v>5047</v>
      </c>
      <c r="I15" s="19">
        <v>207289</v>
      </c>
      <c r="J15" s="19">
        <v>3654</v>
      </c>
      <c r="K15" s="19">
        <v>50439</v>
      </c>
      <c r="L15" s="3">
        <v>638</v>
      </c>
      <c r="M15" s="19">
        <v>3693</v>
      </c>
      <c r="N15" s="2"/>
      <c r="O15" s="20" t="s">
        <v>19</v>
      </c>
      <c r="P15" s="8"/>
      <c r="Q15" s="1">
        <v>253</v>
      </c>
      <c r="R15" s="19">
        <v>1387</v>
      </c>
      <c r="S15" s="1">
        <v>3992</v>
      </c>
      <c r="T15" s="19">
        <v>344059</v>
      </c>
      <c r="U15" s="20">
        <v>2</v>
      </c>
      <c r="V15" s="20">
        <v>647</v>
      </c>
      <c r="W15" s="20">
        <v>3</v>
      </c>
      <c r="X15" s="20">
        <v>129</v>
      </c>
      <c r="Y15" s="3">
        <v>6</v>
      </c>
      <c r="Z15" s="3">
        <v>985</v>
      </c>
      <c r="AA15" s="19">
        <v>8380</v>
      </c>
      <c r="AB15" s="19">
        <v>112778</v>
      </c>
    </row>
    <row r="16" spans="1:28" ht="15.75" customHeight="1">
      <c r="A16" s="2"/>
      <c r="B16" s="20" t="s">
        <v>20</v>
      </c>
      <c r="C16" s="8"/>
      <c r="D16" s="1">
        <v>1385</v>
      </c>
      <c r="E16" s="19">
        <v>1779</v>
      </c>
      <c r="F16" s="3">
        <v>6</v>
      </c>
      <c r="G16" s="19">
        <v>300295</v>
      </c>
      <c r="H16" s="19">
        <v>1337</v>
      </c>
      <c r="I16" s="19">
        <v>64929</v>
      </c>
      <c r="J16" s="3">
        <v>473</v>
      </c>
      <c r="K16" s="19">
        <v>2931</v>
      </c>
      <c r="L16" s="3">
        <v>12</v>
      </c>
      <c r="M16" s="19">
        <v>97</v>
      </c>
      <c r="N16" s="2"/>
      <c r="O16" s="20" t="s">
        <v>20</v>
      </c>
      <c r="P16" s="8"/>
      <c r="Q16" s="1">
        <v>110</v>
      </c>
      <c r="R16" s="19">
        <v>830</v>
      </c>
      <c r="S16" s="1">
        <v>1511</v>
      </c>
      <c r="T16" s="19">
        <v>231346</v>
      </c>
      <c r="U16" s="20" t="s">
        <v>33</v>
      </c>
      <c r="V16" s="20" t="s">
        <v>33</v>
      </c>
      <c r="W16" s="20" t="s">
        <v>33</v>
      </c>
      <c r="X16" s="20">
        <v>31</v>
      </c>
      <c r="Y16" s="20">
        <v>1</v>
      </c>
      <c r="Z16" s="20">
        <v>130</v>
      </c>
      <c r="AA16" s="28" t="s">
        <v>33</v>
      </c>
      <c r="AB16" s="19">
        <v>168800</v>
      </c>
    </row>
    <row r="17" spans="1:28" ht="15.75" customHeight="1">
      <c r="A17" s="2"/>
      <c r="B17" s="20" t="s">
        <v>21</v>
      </c>
      <c r="C17" s="8"/>
      <c r="D17" s="1">
        <v>3672</v>
      </c>
      <c r="E17" s="19">
        <v>5749</v>
      </c>
      <c r="F17" s="3">
        <v>21</v>
      </c>
      <c r="G17" s="19">
        <v>727191</v>
      </c>
      <c r="H17" s="19">
        <v>5115</v>
      </c>
      <c r="I17" s="19">
        <v>215139</v>
      </c>
      <c r="J17" s="19">
        <v>3979</v>
      </c>
      <c r="K17" s="19">
        <v>37188</v>
      </c>
      <c r="L17" s="3">
        <v>487</v>
      </c>
      <c r="M17" s="19">
        <v>5682</v>
      </c>
      <c r="N17" s="2"/>
      <c r="O17" s="20" t="s">
        <v>21</v>
      </c>
      <c r="P17" s="8"/>
      <c r="Q17" s="1">
        <v>403</v>
      </c>
      <c r="R17" s="19">
        <v>3942</v>
      </c>
      <c r="S17" s="1">
        <v>5360</v>
      </c>
      <c r="T17" s="19">
        <v>461991</v>
      </c>
      <c r="U17" s="20">
        <v>2</v>
      </c>
      <c r="V17" s="20">
        <v>193</v>
      </c>
      <c r="W17" s="3">
        <v>9</v>
      </c>
      <c r="X17" s="3">
        <v>417</v>
      </c>
      <c r="Y17" s="3">
        <v>4</v>
      </c>
      <c r="Z17" s="3">
        <v>713</v>
      </c>
      <c r="AA17" s="19">
        <v>1915</v>
      </c>
      <c r="AB17" s="19">
        <v>126490</v>
      </c>
    </row>
    <row r="18" spans="1:28" ht="31.5" customHeight="1">
      <c r="A18" s="2"/>
      <c r="B18" s="20" t="s">
        <v>22</v>
      </c>
      <c r="C18" s="8"/>
      <c r="D18" s="1">
        <v>11863</v>
      </c>
      <c r="E18" s="19">
        <v>17812</v>
      </c>
      <c r="F18" s="20">
        <v>9</v>
      </c>
      <c r="G18" s="19">
        <v>884818</v>
      </c>
      <c r="H18" s="19">
        <v>14900</v>
      </c>
      <c r="I18" s="19">
        <v>682378</v>
      </c>
      <c r="J18" s="19">
        <v>10660</v>
      </c>
      <c r="K18" s="19">
        <v>122603</v>
      </c>
      <c r="L18" s="19">
        <v>1596</v>
      </c>
      <c r="M18" s="19">
        <v>12299</v>
      </c>
      <c r="N18" s="2"/>
      <c r="O18" s="20" t="s">
        <v>22</v>
      </c>
      <c r="P18" s="8"/>
      <c r="Q18" s="1">
        <v>1218</v>
      </c>
      <c r="R18" s="19">
        <v>848</v>
      </c>
      <c r="S18" s="1">
        <v>14408</v>
      </c>
      <c r="T18" s="19">
        <v>9925</v>
      </c>
      <c r="U18" s="20">
        <v>6</v>
      </c>
      <c r="V18" s="35">
        <v>1190</v>
      </c>
      <c r="W18" s="3">
        <v>25</v>
      </c>
      <c r="X18" s="3">
        <v>825</v>
      </c>
      <c r="Y18" s="3">
        <v>10</v>
      </c>
      <c r="Z18" s="19">
        <v>1729</v>
      </c>
      <c r="AA18" s="19">
        <v>53020</v>
      </c>
      <c r="AB18" s="19">
        <v>49675</v>
      </c>
    </row>
    <row r="19" spans="1:28" ht="15.75" customHeight="1">
      <c r="A19" s="2"/>
      <c r="B19" s="20" t="s">
        <v>23</v>
      </c>
      <c r="C19" s="8"/>
      <c r="D19" s="1">
        <v>3153</v>
      </c>
      <c r="E19" s="19">
        <v>5008</v>
      </c>
      <c r="F19" s="32">
        <v>6</v>
      </c>
      <c r="G19" s="19">
        <v>193024</v>
      </c>
      <c r="H19" s="19">
        <v>4012</v>
      </c>
      <c r="I19" s="19">
        <v>156486</v>
      </c>
      <c r="J19" s="19">
        <v>2139</v>
      </c>
      <c r="K19" s="19">
        <v>21501</v>
      </c>
      <c r="L19" s="3">
        <v>644</v>
      </c>
      <c r="M19" s="19">
        <v>4891</v>
      </c>
      <c r="N19" s="2"/>
      <c r="O19" s="20" t="s">
        <v>23</v>
      </c>
      <c r="P19" s="8"/>
      <c r="Q19" s="1">
        <v>204</v>
      </c>
      <c r="R19" s="19">
        <v>201</v>
      </c>
      <c r="S19" s="1">
        <v>4279</v>
      </c>
      <c r="T19" s="19">
        <v>2101</v>
      </c>
      <c r="U19" s="20" t="s">
        <v>33</v>
      </c>
      <c r="V19" s="20" t="s">
        <v>33</v>
      </c>
      <c r="W19" s="3">
        <v>48</v>
      </c>
      <c r="X19" s="3">
        <v>271</v>
      </c>
      <c r="Y19" s="20">
        <v>6</v>
      </c>
      <c r="Z19" s="20">
        <v>972</v>
      </c>
      <c r="AA19" s="19">
        <v>6599</v>
      </c>
      <c r="AB19" s="19">
        <v>38543</v>
      </c>
    </row>
    <row r="20" spans="1:28" ht="15.75" customHeight="1">
      <c r="A20" s="2"/>
      <c r="B20" s="20" t="s">
        <v>24</v>
      </c>
      <c r="C20" s="8"/>
      <c r="D20" s="1">
        <v>6362</v>
      </c>
      <c r="E20" s="19">
        <v>8638</v>
      </c>
      <c r="F20" s="32">
        <v>6</v>
      </c>
      <c r="G20" s="19">
        <v>364624</v>
      </c>
      <c r="H20" s="19">
        <v>6752</v>
      </c>
      <c r="I20" s="19">
        <v>307348</v>
      </c>
      <c r="J20" s="19">
        <v>3434</v>
      </c>
      <c r="K20" s="19">
        <v>36553</v>
      </c>
      <c r="L20" s="3">
        <v>507</v>
      </c>
      <c r="M20" s="19">
        <v>3836</v>
      </c>
      <c r="N20" s="2"/>
      <c r="O20" s="20" t="s">
        <v>24</v>
      </c>
      <c r="P20" s="8"/>
      <c r="Q20" s="1">
        <v>962</v>
      </c>
      <c r="R20" s="19">
        <v>15</v>
      </c>
      <c r="S20" s="1">
        <v>7684</v>
      </c>
      <c r="T20" s="19">
        <v>5019</v>
      </c>
      <c r="U20" s="20" t="s">
        <v>33</v>
      </c>
      <c r="V20" s="20" t="s">
        <v>33</v>
      </c>
      <c r="W20" s="3">
        <v>4</v>
      </c>
      <c r="X20" s="20" t="s">
        <v>33</v>
      </c>
      <c r="Y20" s="3">
        <v>9</v>
      </c>
      <c r="Z20" s="19">
        <v>1494</v>
      </c>
      <c r="AA20" s="19">
        <v>10358</v>
      </c>
      <c r="AB20" s="19">
        <v>42212</v>
      </c>
    </row>
    <row r="21" spans="1:28" ht="15.75" customHeight="1">
      <c r="A21" s="2"/>
      <c r="B21" s="20" t="s">
        <v>25</v>
      </c>
      <c r="C21" s="8"/>
      <c r="D21" s="1">
        <v>7949</v>
      </c>
      <c r="E21" s="19">
        <v>12380</v>
      </c>
      <c r="F21" s="3">
        <v>14</v>
      </c>
      <c r="G21" s="19">
        <v>535044</v>
      </c>
      <c r="H21" s="19">
        <v>10615</v>
      </c>
      <c r="I21" s="19">
        <v>448776</v>
      </c>
      <c r="J21" s="19">
        <v>6777</v>
      </c>
      <c r="K21" s="19">
        <v>43953</v>
      </c>
      <c r="L21" s="19">
        <v>1377</v>
      </c>
      <c r="M21" s="19">
        <v>10759</v>
      </c>
      <c r="N21" s="2"/>
      <c r="O21" s="20" t="s">
        <v>25</v>
      </c>
      <c r="P21" s="8"/>
      <c r="Q21" s="1">
        <v>1294</v>
      </c>
      <c r="R21" s="19">
        <v>1054</v>
      </c>
      <c r="S21" s="1">
        <v>10223</v>
      </c>
      <c r="T21" s="19">
        <v>9057</v>
      </c>
      <c r="U21" s="20" t="s">
        <v>33</v>
      </c>
      <c r="V21" s="20" t="s">
        <v>33</v>
      </c>
      <c r="W21" s="3">
        <v>9</v>
      </c>
      <c r="X21" s="3">
        <v>438</v>
      </c>
      <c r="Y21" s="3">
        <v>6</v>
      </c>
      <c r="Z21" s="21">
        <v>1005</v>
      </c>
      <c r="AA21" s="19">
        <v>20002</v>
      </c>
      <c r="AB21" s="19">
        <v>43218</v>
      </c>
    </row>
    <row r="22" spans="1:28" ht="31.5" customHeight="1">
      <c r="A22" s="2"/>
      <c r="B22" s="20" t="s">
        <v>26</v>
      </c>
      <c r="C22" s="8"/>
      <c r="D22" s="1">
        <v>4763</v>
      </c>
      <c r="E22" s="19">
        <v>6651</v>
      </c>
      <c r="F22" s="20">
        <v>11</v>
      </c>
      <c r="G22" s="19">
        <v>311616</v>
      </c>
      <c r="H22" s="19">
        <v>5743</v>
      </c>
      <c r="I22" s="19">
        <v>243539</v>
      </c>
      <c r="J22" s="19">
        <v>2377</v>
      </c>
      <c r="K22" s="19">
        <v>20692</v>
      </c>
      <c r="L22" s="3">
        <v>435</v>
      </c>
      <c r="M22" s="19">
        <v>2981</v>
      </c>
      <c r="N22" s="2"/>
      <c r="O22" s="20" t="s">
        <v>26</v>
      </c>
      <c r="P22" s="8"/>
      <c r="Q22" s="1">
        <v>588</v>
      </c>
      <c r="R22" s="19">
        <v>319</v>
      </c>
      <c r="S22" s="1">
        <v>5779</v>
      </c>
      <c r="T22" s="19">
        <v>7268</v>
      </c>
      <c r="U22" s="20">
        <v>1</v>
      </c>
      <c r="V22" s="20">
        <v>8</v>
      </c>
      <c r="W22" s="3">
        <v>7</v>
      </c>
      <c r="X22" s="3">
        <v>217</v>
      </c>
      <c r="Y22" s="3">
        <v>2</v>
      </c>
      <c r="Z22" s="21">
        <v>378</v>
      </c>
      <c r="AA22" s="19">
        <v>36213</v>
      </c>
      <c r="AB22" s="19">
        <v>46853</v>
      </c>
    </row>
    <row r="23" spans="1:28" ht="15.75" customHeight="1">
      <c r="A23" s="2"/>
      <c r="B23" s="20" t="s">
        <v>27</v>
      </c>
      <c r="C23" s="8"/>
      <c r="D23" s="1">
        <v>4733</v>
      </c>
      <c r="E23" s="19">
        <v>7566</v>
      </c>
      <c r="F23" s="22">
        <v>19</v>
      </c>
      <c r="G23" s="19">
        <v>291552</v>
      </c>
      <c r="H23" s="19">
        <v>6307</v>
      </c>
      <c r="I23" s="19">
        <v>256907</v>
      </c>
      <c r="J23" s="19">
        <v>2633</v>
      </c>
      <c r="K23" s="19">
        <v>18965</v>
      </c>
      <c r="L23" s="3">
        <v>745</v>
      </c>
      <c r="M23" s="19">
        <v>5728</v>
      </c>
      <c r="N23" s="2"/>
      <c r="O23" s="20" t="s">
        <v>27</v>
      </c>
      <c r="P23" s="8"/>
      <c r="Q23" s="1">
        <v>549</v>
      </c>
      <c r="R23" s="19">
        <v>664</v>
      </c>
      <c r="S23" s="1">
        <v>6481</v>
      </c>
      <c r="T23" s="19">
        <v>3070</v>
      </c>
      <c r="U23" s="20">
        <v>1</v>
      </c>
      <c r="V23" s="20">
        <v>141</v>
      </c>
      <c r="W23" s="3">
        <v>9</v>
      </c>
      <c r="X23" s="3">
        <v>404</v>
      </c>
      <c r="Y23" s="3">
        <v>11</v>
      </c>
      <c r="Z23" s="19">
        <v>1922</v>
      </c>
      <c r="AA23" s="19">
        <v>3751</v>
      </c>
      <c r="AB23" s="19">
        <v>38534</v>
      </c>
    </row>
    <row r="24" spans="1:28" ht="15.75" customHeight="1">
      <c r="A24" s="2"/>
      <c r="B24" s="20" t="s">
        <v>28</v>
      </c>
      <c r="C24" s="8"/>
      <c r="D24" s="1">
        <v>6624</v>
      </c>
      <c r="E24" s="19">
        <v>9320</v>
      </c>
      <c r="F24" s="20">
        <v>19</v>
      </c>
      <c r="G24" s="19">
        <v>460082</v>
      </c>
      <c r="H24" s="19">
        <v>8378</v>
      </c>
      <c r="I24" s="19">
        <v>375698</v>
      </c>
      <c r="J24" s="19">
        <v>5163</v>
      </c>
      <c r="K24" s="19">
        <v>60188</v>
      </c>
      <c r="L24" s="3">
        <v>678</v>
      </c>
      <c r="M24" s="19">
        <v>4657</v>
      </c>
      <c r="N24" s="2"/>
      <c r="O24" s="20" t="s">
        <v>28</v>
      </c>
      <c r="P24" s="8"/>
      <c r="Q24" s="1">
        <v>940</v>
      </c>
      <c r="R24" s="19">
        <v>923</v>
      </c>
      <c r="S24" s="1">
        <v>7705</v>
      </c>
      <c r="T24" s="19">
        <v>10020</v>
      </c>
      <c r="U24" s="20">
        <v>1</v>
      </c>
      <c r="V24" s="20">
        <v>299</v>
      </c>
      <c r="W24" s="3">
        <v>7</v>
      </c>
      <c r="X24" s="3">
        <v>516</v>
      </c>
      <c r="Y24" s="3">
        <v>7</v>
      </c>
      <c r="Z24" s="36">
        <v>1497</v>
      </c>
      <c r="AA24" s="19">
        <v>6285</v>
      </c>
      <c r="AB24" s="19">
        <v>49365</v>
      </c>
    </row>
    <row r="25" spans="1:28" ht="31.5" customHeight="1">
      <c r="A25" s="2"/>
      <c r="B25" s="18" t="s">
        <v>29</v>
      </c>
      <c r="C25" s="8"/>
      <c r="D25" s="23" t="s">
        <v>33</v>
      </c>
      <c r="E25" s="23" t="s">
        <v>33</v>
      </c>
      <c r="F25" s="23" t="s">
        <v>33</v>
      </c>
      <c r="G25" s="33">
        <v>5786251</v>
      </c>
      <c r="H25" s="23" t="s">
        <v>33</v>
      </c>
      <c r="I25" s="23" t="s">
        <v>33</v>
      </c>
      <c r="J25" s="23" t="s">
        <v>33</v>
      </c>
      <c r="K25" s="23" t="s">
        <v>33</v>
      </c>
      <c r="L25" s="23" t="s">
        <v>33</v>
      </c>
      <c r="M25" s="23" t="s">
        <v>33</v>
      </c>
      <c r="N25" s="2"/>
      <c r="O25" s="18" t="s">
        <v>29</v>
      </c>
      <c r="P25" s="8"/>
      <c r="Q25" s="23" t="s">
        <v>36</v>
      </c>
      <c r="R25" s="33">
        <v>78683</v>
      </c>
      <c r="S25" s="23" t="s">
        <v>33</v>
      </c>
      <c r="T25" s="33">
        <v>5707568</v>
      </c>
      <c r="U25" s="23" t="s">
        <v>33</v>
      </c>
      <c r="V25" s="23" t="s">
        <v>33</v>
      </c>
      <c r="W25" s="23" t="s">
        <v>33</v>
      </c>
      <c r="X25" s="23" t="s">
        <v>33</v>
      </c>
      <c r="Y25" s="23" t="s">
        <v>33</v>
      </c>
      <c r="Z25" s="23" t="s">
        <v>33</v>
      </c>
      <c r="AA25" s="23" t="s">
        <v>33</v>
      </c>
      <c r="AB25" s="23" t="s">
        <v>33</v>
      </c>
    </row>
    <row r="26" spans="1:28" ht="31.5" customHeight="1" thickBot="1">
      <c r="A26" s="5"/>
      <c r="B26" s="24" t="s">
        <v>30</v>
      </c>
      <c r="C26" s="25"/>
      <c r="D26" s="26">
        <v>11796</v>
      </c>
      <c r="E26" s="26">
        <v>17455</v>
      </c>
      <c r="F26" s="27">
        <v>11</v>
      </c>
      <c r="G26" s="26">
        <v>2388250</v>
      </c>
      <c r="H26" s="26">
        <v>14946</v>
      </c>
      <c r="I26" s="26">
        <v>734700</v>
      </c>
      <c r="J26" s="26">
        <v>11966</v>
      </c>
      <c r="K26" s="26">
        <v>168555</v>
      </c>
      <c r="L26" s="26">
        <v>1645</v>
      </c>
      <c r="M26" s="26">
        <v>10772</v>
      </c>
      <c r="N26" s="5"/>
      <c r="O26" s="24" t="s">
        <v>30</v>
      </c>
      <c r="P26" s="25"/>
      <c r="Q26" s="26">
        <v>943</v>
      </c>
      <c r="R26" s="26">
        <v>15047</v>
      </c>
      <c r="S26" s="26">
        <v>13713</v>
      </c>
      <c r="T26" s="26">
        <v>1427849</v>
      </c>
      <c r="U26" s="29">
        <v>2</v>
      </c>
      <c r="V26" s="6">
        <v>311</v>
      </c>
      <c r="W26" s="6">
        <v>30</v>
      </c>
      <c r="X26" s="6">
        <v>367</v>
      </c>
      <c r="Y26" s="6">
        <v>17</v>
      </c>
      <c r="Z26" s="26">
        <v>2970</v>
      </c>
      <c r="AA26" s="26">
        <v>27679</v>
      </c>
      <c r="AB26" s="30">
        <v>136821</v>
      </c>
    </row>
    <row r="27" spans="14:15" ht="15.75" customHeight="1">
      <c r="N27" s="2"/>
      <c r="O27" s="31" t="s">
        <v>41</v>
      </c>
    </row>
    <row r="28" spans="14:15" ht="15.75" customHeight="1">
      <c r="N28" s="2"/>
      <c r="O28" s="31" t="s">
        <v>40</v>
      </c>
    </row>
    <row r="29" spans="14:15" ht="15.75" customHeight="1">
      <c r="N29" s="2"/>
      <c r="O29" s="31" t="s">
        <v>39</v>
      </c>
    </row>
    <row r="30" spans="14:15" ht="15.75" customHeight="1">
      <c r="N30" s="2"/>
      <c r="O30" s="31" t="s">
        <v>38</v>
      </c>
    </row>
    <row r="31" spans="14:15" ht="15.75" customHeight="1">
      <c r="N31" s="2"/>
      <c r="O31" s="31"/>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mergeCells count="30">
    <mergeCell ref="M5:M6"/>
    <mergeCell ref="H3:I4"/>
    <mergeCell ref="J3:K4"/>
    <mergeCell ref="L3:M4"/>
    <mergeCell ref="I5:I6"/>
    <mergeCell ref="J5:J6"/>
    <mergeCell ref="K5:K6"/>
    <mergeCell ref="L5:L6"/>
    <mergeCell ref="D5:D6"/>
    <mergeCell ref="B3:B6"/>
    <mergeCell ref="E5:E6"/>
    <mergeCell ref="H5:H6"/>
    <mergeCell ref="O3:O6"/>
    <mergeCell ref="Q3:R4"/>
    <mergeCell ref="U3:V4"/>
    <mergeCell ref="W3:X4"/>
    <mergeCell ref="Q5:Q6"/>
    <mergeCell ref="R5:R6"/>
    <mergeCell ref="U5:U6"/>
    <mergeCell ref="S3:T4"/>
    <mergeCell ref="S5:S6"/>
    <mergeCell ref="T5:T6"/>
    <mergeCell ref="AB3:AB6"/>
    <mergeCell ref="V5:V6"/>
    <mergeCell ref="Z5:Z6"/>
    <mergeCell ref="Y3:Z4"/>
    <mergeCell ref="AA3:AA6"/>
    <mergeCell ref="W5:W6"/>
    <mergeCell ref="X5:X6"/>
    <mergeCell ref="Y5:Y6"/>
  </mergeCells>
  <printOptions/>
  <pageMargins left="0.3937007874015748" right="0.5905511811023623" top="0.3937007874015748" bottom="0" header="0.5118110236220472" footer="0.5118110236220472"/>
  <pageSetup horizontalDpi="400" verticalDpi="400" orientation="portrait" pageOrder="overThenDown" paperSize="9" scale="70" r:id="rId1"/>
  <ignoredErrors>
    <ignoredError sqref="D9:E9 H9:M9 I7 Q9:S9 R7:T7 Q8:S8 H8:M8 D8:E8 W9:AB9 Y8:AB8"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2002-05-29T05:13:13Z</cp:lastPrinted>
  <dcterms:modified xsi:type="dcterms:W3CDTF">2013-06-12T01:01:49Z</dcterms:modified>
  <cp:category/>
  <cp:version/>
  <cp:contentType/>
  <cp:contentStatus/>
</cp:coreProperties>
</file>