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(1)医療施設 " sheetId="1" r:id="rId1"/>
    <sheet name="(2)医療従事者数" sheetId="2" r:id="rId2"/>
  </sheets>
  <definedNames>
    <definedName name="_xlnm.Print_Area" localSheetId="0">'(1)医療施設 '!$A$1:$L$30</definedName>
    <definedName name="_xlnm.Print_Area" localSheetId="1">'(2)医療従事者数'!$A$1:$K$27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<sst xmlns="http://schemas.openxmlformats.org/spreadsheetml/2006/main" count="108" uniqueCount="58">
  <si>
    <t>市郡</t>
  </si>
  <si>
    <t>一般診療所</t>
  </si>
  <si>
    <t>歯科診療所</t>
  </si>
  <si>
    <t>医師</t>
  </si>
  <si>
    <t>歯科医師</t>
  </si>
  <si>
    <t>薬剤師</t>
  </si>
  <si>
    <t>助産婦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</si>
  <si>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</si>
  <si>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</si>
  <si>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</si>
  <si>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</si>
  <si>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</si>
  <si>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</si>
  <si>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</si>
  <si>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</si>
  <si>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</si>
  <si>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</si>
  <si>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</si>
  <si>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</si>
  <si>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</si>
  <si>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</si>
  <si>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</si>
  <si>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</si>
  <si>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</si>
  <si>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</si>
  <si>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</si>
  <si>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</si>
  <si>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</si>
  <si>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</si>
  <si>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</si>
  <si>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</si>
  <si>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</si>
  <si>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</si>
  <si>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9</t>
  </si>
  <si>
    <t>-</t>
  </si>
  <si>
    <t xml:space="preserve">    10</t>
  </si>
  <si>
    <t>-</t>
  </si>
  <si>
    <t xml:space="preserve">          ２１１     医療施設数および医療関係従事者数</t>
  </si>
  <si>
    <t xml:space="preserve">    11</t>
  </si>
  <si>
    <t>保健婦     保健士</t>
  </si>
  <si>
    <t>注)1 休止を除く。</t>
  </si>
  <si>
    <t>看護婦      看護士</t>
  </si>
  <si>
    <t>准看護婦    准看護士</t>
  </si>
  <si>
    <t xml:space="preserve">     8</t>
  </si>
  <si>
    <t xml:space="preserve">    10</t>
  </si>
  <si>
    <t>（2）医療従事者数（各年12月31日現在）</t>
  </si>
  <si>
    <t>（1）医療施設（各年10月 1日現在）</t>
  </si>
  <si>
    <t>（平成12年）</t>
  </si>
  <si>
    <t>病院</t>
  </si>
  <si>
    <t>平成8年</t>
  </si>
  <si>
    <t xml:space="preserve">    12</t>
  </si>
  <si>
    <t>-</t>
  </si>
  <si>
    <t xml:space="preserve">           単位：所、人</t>
  </si>
  <si>
    <t>平成6年</t>
  </si>
  <si>
    <t>資料  県福祉保健課「長崎県医療統計」、県畜産課調</t>
  </si>
  <si>
    <t xml:space="preserve">  注)1 従業地による。( 医療及び保健衛生関係の従事のみ )　</t>
  </si>
  <si>
    <t xml:space="preserve">     2 獣医師以外は隔年調査。</t>
  </si>
  <si>
    <t xml:space="preserve">   2 伝染病院は、「感染症の予防及び感染症の患者に対する医療に関する法律」の施行により、平成11年4月から廃止された。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</si>
</sst>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3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6.25390625" style="1" customWidth="1"/>
    <col min="6" max="6" width="14.25390625" style="1" customWidth="1"/>
    <col min="7" max="7" width="16.25390625" style="1" customWidth="1"/>
    <col min="8" max="9" width="14.75390625" style="1" customWidth="1"/>
    <col min="10" max="11" width="16.25390625" style="1" customWidth="1"/>
    <col min="12" max="12" width="1.37890625" style="1" customWidth="1"/>
    <col min="13" max="16384" width="8.625" style="1" customWidth="1"/>
  </cols>
  <sheetData>
    <row r="1" spans="2:10" ht="24">
      <c r="B1" s="2" t="s">
        <v>37</v>
      </c>
      <c r="J1" s="3" t="s">
        <v>47</v>
      </c>
    </row>
    <row r="2" spans="1:12" ht="30" customHeight="1" thickBot="1">
      <c r="A2" s="4"/>
      <c r="B2" s="4" t="s">
        <v>46</v>
      </c>
      <c r="C2" s="4"/>
      <c r="D2" s="4"/>
      <c r="E2" s="4"/>
      <c r="F2" s="4"/>
      <c r="G2" s="4"/>
      <c r="H2" s="4"/>
      <c r="I2" s="4"/>
      <c r="J2" s="5" t="s">
        <v>52</v>
      </c>
      <c r="K2" s="6"/>
      <c r="L2" s="11"/>
    </row>
    <row r="3" spans="2:12" ht="15" customHeight="1">
      <c r="B3" s="37" t="s">
        <v>0</v>
      </c>
      <c r="C3" s="7"/>
      <c r="D3" s="34" t="s">
        <v>48</v>
      </c>
      <c r="E3" s="35"/>
      <c r="F3" s="35"/>
      <c r="G3" s="35"/>
      <c r="H3" s="35"/>
      <c r="I3" s="36"/>
      <c r="J3" s="40" t="s">
        <v>1</v>
      </c>
      <c r="K3" s="43" t="s">
        <v>2</v>
      </c>
      <c r="L3" s="11"/>
    </row>
    <row r="4" spans="2:12" ht="15" customHeight="1">
      <c r="B4" s="38"/>
      <c r="C4" s="7"/>
      <c r="D4" s="30" t="s">
        <v>8</v>
      </c>
      <c r="E4" s="8"/>
      <c r="F4" s="32" t="s">
        <v>10</v>
      </c>
      <c r="G4" s="8"/>
      <c r="H4" s="28" t="s">
        <v>12</v>
      </c>
      <c r="I4" s="28" t="s">
        <v>13</v>
      </c>
      <c r="J4" s="41"/>
      <c r="K4" s="44"/>
      <c r="L4" s="11"/>
    </row>
    <row r="5" spans="1:12" ht="15" customHeight="1">
      <c r="A5" s="8"/>
      <c r="B5" s="39"/>
      <c r="C5" s="9"/>
      <c r="D5" s="31"/>
      <c r="E5" s="20" t="s">
        <v>9</v>
      </c>
      <c r="F5" s="33"/>
      <c r="G5" s="20" t="s">
        <v>11</v>
      </c>
      <c r="H5" s="29"/>
      <c r="I5" s="29"/>
      <c r="J5" s="42"/>
      <c r="K5" s="45"/>
      <c r="L5" s="11"/>
    </row>
    <row r="6" spans="2:12" ht="30" customHeight="1">
      <c r="B6" s="10" t="s">
        <v>49</v>
      </c>
      <c r="C6" s="7"/>
      <c r="D6" s="11">
        <v>180</v>
      </c>
      <c r="E6" s="11">
        <v>29652</v>
      </c>
      <c r="F6" s="11">
        <v>151</v>
      </c>
      <c r="G6" s="11">
        <v>20295</v>
      </c>
      <c r="H6" s="11">
        <v>29</v>
      </c>
      <c r="I6" s="12" t="s">
        <v>14</v>
      </c>
      <c r="J6" s="11">
        <v>1365</v>
      </c>
      <c r="K6" s="1">
        <v>702</v>
      </c>
      <c r="L6" s="11"/>
    </row>
    <row r="7" spans="2:11" ht="15" customHeight="1">
      <c r="B7" s="13" t="s">
        <v>33</v>
      </c>
      <c r="C7" s="7"/>
      <c r="D7" s="11">
        <v>177</v>
      </c>
      <c r="E7" s="11">
        <v>29567</v>
      </c>
      <c r="F7" s="11">
        <v>148</v>
      </c>
      <c r="G7" s="11">
        <v>20210</v>
      </c>
      <c r="H7" s="11">
        <v>29</v>
      </c>
      <c r="I7" s="12" t="s">
        <v>14</v>
      </c>
      <c r="J7" s="11">
        <v>1379</v>
      </c>
      <c r="K7" s="1">
        <v>704</v>
      </c>
    </row>
    <row r="8" spans="2:11" ht="15" customHeight="1">
      <c r="B8" s="13" t="s">
        <v>35</v>
      </c>
      <c r="C8" s="7"/>
      <c r="D8" s="11">
        <v>175</v>
      </c>
      <c r="E8" s="11">
        <v>29433</v>
      </c>
      <c r="F8" s="11">
        <v>146</v>
      </c>
      <c r="G8" s="11">
        <v>20124</v>
      </c>
      <c r="H8" s="11">
        <v>29</v>
      </c>
      <c r="I8" s="12" t="s">
        <v>14</v>
      </c>
      <c r="J8" s="11">
        <v>1395</v>
      </c>
      <c r="K8" s="1">
        <v>711</v>
      </c>
    </row>
    <row r="9" spans="2:11" ht="15" customHeight="1">
      <c r="B9" s="13" t="s">
        <v>38</v>
      </c>
      <c r="C9" s="7"/>
      <c r="D9" s="11">
        <v>177</v>
      </c>
      <c r="E9" s="11">
        <v>29366</v>
      </c>
      <c r="F9" s="11">
        <v>148</v>
      </c>
      <c r="G9" s="11">
        <v>20190</v>
      </c>
      <c r="H9" s="11">
        <v>29</v>
      </c>
      <c r="I9" s="12" t="s">
        <v>14</v>
      </c>
      <c r="J9" s="11">
        <v>1393</v>
      </c>
      <c r="K9" s="1">
        <v>716</v>
      </c>
    </row>
    <row r="10" spans="2:11" ht="30" customHeight="1">
      <c r="B10" s="13" t="s">
        <v>50</v>
      </c>
      <c r="C10" s="11"/>
      <c r="D10" s="14">
        <f>D11+D12</f>
        <v>176</v>
      </c>
      <c r="E10" s="11">
        <f>E11+E12</f>
        <v>29097</v>
      </c>
      <c r="F10" s="11">
        <f>F11+F12</f>
        <v>147</v>
      </c>
      <c r="G10" s="11">
        <f>G11+G12</f>
        <v>20092</v>
      </c>
      <c r="H10" s="11">
        <f>H11+H12</f>
        <v>29</v>
      </c>
      <c r="I10" s="12" t="s">
        <v>34</v>
      </c>
      <c r="J10" s="11">
        <f>J11+J12</f>
        <v>1400</v>
      </c>
      <c r="K10" s="11">
        <f>K11+K12</f>
        <v>728</v>
      </c>
    </row>
    <row r="11" spans="2:11" ht="30" customHeight="1">
      <c r="B11" s="10" t="s">
        <v>15</v>
      </c>
      <c r="C11" s="11"/>
      <c r="D11" s="14">
        <f>SUM(D13:D20)</f>
        <v>119</v>
      </c>
      <c r="E11" s="11">
        <f>SUM(E13:E20)</f>
        <v>21299</v>
      </c>
      <c r="F11" s="11">
        <f>SUM(F13:F20)</f>
        <v>97</v>
      </c>
      <c r="G11" s="11">
        <f>SUM(G13:G20)</f>
        <v>14763</v>
      </c>
      <c r="H11" s="11">
        <f>SUM(H13:H20)</f>
        <v>22</v>
      </c>
      <c r="I11" s="12" t="s">
        <v>34</v>
      </c>
      <c r="J11" s="11">
        <f>SUM(J13:J20)</f>
        <v>1022</v>
      </c>
      <c r="K11" s="11">
        <f>SUM(K13:K20)</f>
        <v>532</v>
      </c>
    </row>
    <row r="12" spans="2:11" ht="30" customHeight="1">
      <c r="B12" s="10" t="s">
        <v>16</v>
      </c>
      <c r="C12" s="11"/>
      <c r="D12" s="14">
        <f>SUM(D21:D28)</f>
        <v>57</v>
      </c>
      <c r="E12" s="11">
        <f>SUM(E21:E28)</f>
        <v>7798</v>
      </c>
      <c r="F12" s="11">
        <f>SUM(F21:F28)</f>
        <v>50</v>
      </c>
      <c r="G12" s="11">
        <f>SUM(G21:G28)</f>
        <v>5329</v>
      </c>
      <c r="H12" s="11">
        <f>SUM(H21:H28)</f>
        <v>7</v>
      </c>
      <c r="I12" s="12" t="s">
        <v>34</v>
      </c>
      <c r="J12" s="11">
        <f>SUM(J21:J28)</f>
        <v>378</v>
      </c>
      <c r="K12" s="11">
        <f>SUM(K21:K28)</f>
        <v>196</v>
      </c>
    </row>
    <row r="13" spans="2:11" ht="30" customHeight="1">
      <c r="B13" s="10" t="s">
        <v>17</v>
      </c>
      <c r="C13" s="11"/>
      <c r="D13" s="14">
        <v>50</v>
      </c>
      <c r="E13" s="11">
        <v>9832</v>
      </c>
      <c r="F13" s="11">
        <v>41</v>
      </c>
      <c r="G13" s="11">
        <v>6820</v>
      </c>
      <c r="H13" s="11">
        <v>9</v>
      </c>
      <c r="I13" s="12" t="s">
        <v>34</v>
      </c>
      <c r="J13" s="11">
        <v>533</v>
      </c>
      <c r="K13" s="11">
        <v>269</v>
      </c>
    </row>
    <row r="14" spans="2:11" ht="15" customHeight="1">
      <c r="B14" s="10" t="s">
        <v>18</v>
      </c>
      <c r="C14" s="11"/>
      <c r="D14" s="14">
        <v>26</v>
      </c>
      <c r="E14" s="11">
        <v>4617</v>
      </c>
      <c r="F14" s="11">
        <v>21</v>
      </c>
      <c r="G14" s="11">
        <v>3533</v>
      </c>
      <c r="H14" s="11">
        <v>5</v>
      </c>
      <c r="I14" s="12" t="s">
        <v>34</v>
      </c>
      <c r="J14" s="11">
        <v>228</v>
      </c>
      <c r="K14" s="11">
        <v>131</v>
      </c>
    </row>
    <row r="15" spans="2:11" ht="15" customHeight="1">
      <c r="B15" s="10" t="s">
        <v>19</v>
      </c>
      <c r="C15" s="11"/>
      <c r="D15" s="14">
        <v>9</v>
      </c>
      <c r="E15" s="11">
        <v>1158</v>
      </c>
      <c r="F15" s="11">
        <v>8</v>
      </c>
      <c r="G15" s="11">
        <v>760</v>
      </c>
      <c r="H15" s="11">
        <v>1</v>
      </c>
      <c r="I15" s="12" t="s">
        <v>34</v>
      </c>
      <c r="J15" s="11">
        <v>38</v>
      </c>
      <c r="K15" s="11">
        <v>19</v>
      </c>
    </row>
    <row r="16" spans="2:11" ht="15" customHeight="1">
      <c r="B16" s="10" t="s">
        <v>20</v>
      </c>
      <c r="C16" s="11"/>
      <c r="D16" s="14">
        <v>15</v>
      </c>
      <c r="E16" s="11">
        <v>2681</v>
      </c>
      <c r="F16" s="11">
        <v>10</v>
      </c>
      <c r="G16" s="11">
        <v>1406</v>
      </c>
      <c r="H16" s="11">
        <v>5</v>
      </c>
      <c r="I16" s="12" t="s">
        <v>34</v>
      </c>
      <c r="J16" s="11">
        <v>106</v>
      </c>
      <c r="K16" s="11">
        <v>49</v>
      </c>
    </row>
    <row r="17" spans="2:11" ht="30" customHeight="1">
      <c r="B17" s="10" t="s">
        <v>21</v>
      </c>
      <c r="C17" s="11"/>
      <c r="D17" s="14">
        <v>7</v>
      </c>
      <c r="E17" s="11">
        <v>1843</v>
      </c>
      <c r="F17" s="11">
        <v>5</v>
      </c>
      <c r="G17" s="11">
        <v>1160</v>
      </c>
      <c r="H17" s="11">
        <v>2</v>
      </c>
      <c r="I17" s="12" t="s">
        <v>34</v>
      </c>
      <c r="J17" s="11">
        <v>71</v>
      </c>
      <c r="K17" s="11">
        <v>35</v>
      </c>
    </row>
    <row r="18" spans="2:11" ht="15" customHeight="1">
      <c r="B18" s="10" t="s">
        <v>22</v>
      </c>
      <c r="C18" s="11"/>
      <c r="D18" s="14">
        <v>3</v>
      </c>
      <c r="E18" s="11">
        <v>453</v>
      </c>
      <c r="F18" s="11">
        <v>3</v>
      </c>
      <c r="G18" s="11">
        <v>379</v>
      </c>
      <c r="H18" s="12" t="s">
        <v>51</v>
      </c>
      <c r="I18" s="12" t="s">
        <v>34</v>
      </c>
      <c r="J18" s="11">
        <v>23</v>
      </c>
      <c r="K18" s="11">
        <v>12</v>
      </c>
    </row>
    <row r="19" spans="2:11" ht="15" customHeight="1">
      <c r="B19" s="10" t="s">
        <v>23</v>
      </c>
      <c r="C19" s="11"/>
      <c r="D19" s="14">
        <v>4</v>
      </c>
      <c r="E19" s="11">
        <v>356</v>
      </c>
      <c r="F19" s="11">
        <v>4</v>
      </c>
      <c r="G19" s="11">
        <v>356</v>
      </c>
      <c r="H19" s="12" t="s">
        <v>51</v>
      </c>
      <c r="I19" s="12" t="s">
        <v>34</v>
      </c>
      <c r="J19" s="11">
        <v>8</v>
      </c>
      <c r="K19" s="11">
        <v>8</v>
      </c>
    </row>
    <row r="20" spans="2:11" ht="15" customHeight="1">
      <c r="B20" s="10" t="s">
        <v>24</v>
      </c>
      <c r="C20" s="11"/>
      <c r="D20" s="14">
        <v>5</v>
      </c>
      <c r="E20" s="11">
        <v>359</v>
      </c>
      <c r="F20" s="11">
        <v>5</v>
      </c>
      <c r="G20" s="11">
        <v>349</v>
      </c>
      <c r="H20" s="12" t="s">
        <v>51</v>
      </c>
      <c r="I20" s="12" t="s">
        <v>34</v>
      </c>
      <c r="J20" s="11">
        <v>15</v>
      </c>
      <c r="K20" s="11">
        <v>9</v>
      </c>
    </row>
    <row r="21" spans="2:11" ht="30" customHeight="1">
      <c r="B21" s="10" t="s">
        <v>25</v>
      </c>
      <c r="C21" s="11"/>
      <c r="D21" s="14">
        <v>17</v>
      </c>
      <c r="E21" s="11">
        <v>2798</v>
      </c>
      <c r="F21" s="11">
        <v>14</v>
      </c>
      <c r="G21" s="11">
        <v>1570</v>
      </c>
      <c r="H21" s="11">
        <v>3</v>
      </c>
      <c r="I21" s="12" t="s">
        <v>34</v>
      </c>
      <c r="J21" s="11">
        <v>124</v>
      </c>
      <c r="K21" s="11">
        <v>58</v>
      </c>
    </row>
    <row r="22" spans="2:11" ht="15" customHeight="1">
      <c r="B22" s="10" t="s">
        <v>26</v>
      </c>
      <c r="C22" s="11"/>
      <c r="D22" s="14">
        <v>4</v>
      </c>
      <c r="E22" s="11">
        <v>782</v>
      </c>
      <c r="F22" s="11">
        <v>3</v>
      </c>
      <c r="G22" s="11">
        <v>519</v>
      </c>
      <c r="H22" s="11">
        <v>1</v>
      </c>
      <c r="I22" s="12" t="s">
        <v>34</v>
      </c>
      <c r="J22" s="11">
        <v>32</v>
      </c>
      <c r="K22" s="11">
        <v>14</v>
      </c>
    </row>
    <row r="23" spans="2:11" ht="15" customHeight="1">
      <c r="B23" s="10" t="s">
        <v>27</v>
      </c>
      <c r="C23" s="11"/>
      <c r="D23" s="14">
        <v>4</v>
      </c>
      <c r="E23" s="11">
        <v>468</v>
      </c>
      <c r="F23" s="11">
        <v>4</v>
      </c>
      <c r="G23" s="11">
        <v>468</v>
      </c>
      <c r="H23" s="12" t="s">
        <v>51</v>
      </c>
      <c r="I23" s="12" t="s">
        <v>34</v>
      </c>
      <c r="J23" s="11">
        <v>19</v>
      </c>
      <c r="K23" s="11">
        <v>7</v>
      </c>
    </row>
    <row r="24" spans="2:11" ht="15" customHeight="1">
      <c r="B24" s="10" t="s">
        <v>28</v>
      </c>
      <c r="C24" s="11"/>
      <c r="D24" s="14">
        <v>9</v>
      </c>
      <c r="E24" s="11">
        <v>1282</v>
      </c>
      <c r="F24" s="11">
        <v>9</v>
      </c>
      <c r="G24" s="11">
        <v>998</v>
      </c>
      <c r="H24" s="12" t="s">
        <v>51</v>
      </c>
      <c r="I24" s="12" t="s">
        <v>34</v>
      </c>
      <c r="J24" s="11">
        <v>69</v>
      </c>
      <c r="K24" s="11">
        <v>51</v>
      </c>
    </row>
    <row r="25" spans="2:11" ht="30" customHeight="1">
      <c r="B25" s="10" t="s">
        <v>29</v>
      </c>
      <c r="C25" s="11"/>
      <c r="D25" s="14">
        <v>8</v>
      </c>
      <c r="E25" s="11">
        <v>1039</v>
      </c>
      <c r="F25" s="11">
        <v>5</v>
      </c>
      <c r="G25" s="11">
        <v>538</v>
      </c>
      <c r="H25" s="11">
        <v>3</v>
      </c>
      <c r="I25" s="12" t="s">
        <v>34</v>
      </c>
      <c r="J25" s="11">
        <v>48</v>
      </c>
      <c r="K25" s="11">
        <v>25</v>
      </c>
    </row>
    <row r="26" spans="2:11" ht="15" customHeight="1">
      <c r="B26" s="10" t="s">
        <v>30</v>
      </c>
      <c r="C26" s="11"/>
      <c r="D26" s="14">
        <v>5</v>
      </c>
      <c r="E26" s="11">
        <v>371</v>
      </c>
      <c r="F26" s="11">
        <v>5</v>
      </c>
      <c r="G26" s="11">
        <v>367</v>
      </c>
      <c r="H26" s="12" t="s">
        <v>51</v>
      </c>
      <c r="I26" s="12" t="s">
        <v>34</v>
      </c>
      <c r="J26" s="11">
        <v>42</v>
      </c>
      <c r="K26" s="11">
        <v>18</v>
      </c>
    </row>
    <row r="27" spans="2:11" ht="15" customHeight="1">
      <c r="B27" s="10" t="s">
        <v>31</v>
      </c>
      <c r="C27" s="11"/>
      <c r="D27" s="14">
        <v>7</v>
      </c>
      <c r="E27" s="11">
        <v>616</v>
      </c>
      <c r="F27" s="11">
        <v>7</v>
      </c>
      <c r="G27" s="11">
        <v>489</v>
      </c>
      <c r="H27" s="12" t="s">
        <v>51</v>
      </c>
      <c r="I27" s="12" t="s">
        <v>34</v>
      </c>
      <c r="J27" s="11">
        <v>14</v>
      </c>
      <c r="K27" s="11">
        <v>9</v>
      </c>
    </row>
    <row r="28" spans="1:11" ht="15" customHeight="1" thickBot="1">
      <c r="A28" s="4"/>
      <c r="B28" s="15" t="s">
        <v>32</v>
      </c>
      <c r="C28" s="4"/>
      <c r="D28" s="16">
        <v>3</v>
      </c>
      <c r="E28" s="4">
        <v>442</v>
      </c>
      <c r="F28" s="4">
        <v>3</v>
      </c>
      <c r="G28" s="4">
        <v>380</v>
      </c>
      <c r="H28" s="17" t="s">
        <v>51</v>
      </c>
      <c r="I28" s="17" t="s">
        <v>51</v>
      </c>
      <c r="J28" s="4">
        <v>30</v>
      </c>
      <c r="K28" s="4">
        <v>14</v>
      </c>
    </row>
    <row r="29" spans="1:11" ht="15" customHeight="1">
      <c r="A29" s="18"/>
      <c r="B29" s="1" t="s">
        <v>40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 customHeight="1">
      <c r="A30" s="18"/>
      <c r="B30" s="27" t="s">
        <v>57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mergeCells count="9">
    <mergeCell ref="D3:I3"/>
    <mergeCell ref="B3:B5"/>
    <mergeCell ref="J3:J5"/>
    <mergeCell ref="K3:K5"/>
    <mergeCell ref="B30:K30"/>
    <mergeCell ref="I4:I5"/>
    <mergeCell ref="D4:D5"/>
    <mergeCell ref="F4:F5"/>
    <mergeCell ref="H4:H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ignoredErrors>
    <ignoredError sqref="B7:B12" numberStoredAsText="1"/>
    <ignoredError sqref="D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75" zoomScaleNormal="7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8" width="15.125" style="1" customWidth="1"/>
    <col min="9" max="10" width="15.375" style="1" customWidth="1"/>
    <col min="11" max="11" width="15.125" style="1" customWidth="1"/>
    <col min="12" max="12" width="6.625" style="1" customWidth="1"/>
    <col min="13" max="16384" width="8.625" style="1" customWidth="1"/>
  </cols>
  <sheetData>
    <row r="1" spans="1:11" ht="15" customHeight="1" thickBot="1">
      <c r="A1" s="4"/>
      <c r="B1" s="4" t="s">
        <v>45</v>
      </c>
      <c r="C1" s="4"/>
      <c r="D1" s="4"/>
      <c r="E1" s="4"/>
      <c r="F1" s="4"/>
      <c r="G1" s="4"/>
      <c r="H1" s="4"/>
      <c r="I1" s="4"/>
      <c r="J1" s="4"/>
      <c r="K1" s="4"/>
    </row>
    <row r="2" spans="1:18" ht="45" customHeight="1">
      <c r="A2" s="21"/>
      <c r="B2" s="19" t="s">
        <v>0</v>
      </c>
      <c r="C2" s="22"/>
      <c r="D2" s="23" t="s">
        <v>3</v>
      </c>
      <c r="E2" s="23" t="s">
        <v>4</v>
      </c>
      <c r="F2" s="23" t="s">
        <v>5</v>
      </c>
      <c r="G2" s="23" t="s">
        <v>39</v>
      </c>
      <c r="H2" s="23" t="s">
        <v>6</v>
      </c>
      <c r="I2" s="23" t="s">
        <v>41</v>
      </c>
      <c r="J2" s="23" t="s">
        <v>42</v>
      </c>
      <c r="K2" s="26" t="s">
        <v>7</v>
      </c>
      <c r="L2" s="18"/>
      <c r="N2" s="18"/>
      <c r="P2" s="18"/>
      <c r="R2" s="18"/>
    </row>
    <row r="3" spans="2:11" ht="30" customHeight="1">
      <c r="B3" s="10" t="s">
        <v>53</v>
      </c>
      <c r="C3" s="7"/>
      <c r="D3" s="11">
        <v>3458</v>
      </c>
      <c r="E3" s="1">
        <v>1093</v>
      </c>
      <c r="F3" s="1">
        <v>1732</v>
      </c>
      <c r="G3" s="1">
        <v>415</v>
      </c>
      <c r="H3" s="1">
        <v>282</v>
      </c>
      <c r="I3" s="1">
        <v>7860</v>
      </c>
      <c r="J3" s="1">
        <v>8004</v>
      </c>
      <c r="K3" s="1">
        <v>438</v>
      </c>
    </row>
    <row r="4" spans="2:11" ht="15" customHeight="1">
      <c r="B4" s="13" t="s">
        <v>43</v>
      </c>
      <c r="C4" s="7"/>
      <c r="D4" s="14">
        <v>3570</v>
      </c>
      <c r="E4" s="11">
        <v>1097</v>
      </c>
      <c r="F4" s="11">
        <v>1958</v>
      </c>
      <c r="G4" s="11">
        <v>464</v>
      </c>
      <c r="H4" s="11">
        <v>287</v>
      </c>
      <c r="I4" s="11">
        <v>8638</v>
      </c>
      <c r="J4" s="11">
        <v>8393</v>
      </c>
      <c r="K4" s="1">
        <v>436</v>
      </c>
    </row>
    <row r="5" spans="2:11" ht="15" customHeight="1">
      <c r="B5" s="13" t="s">
        <v>44</v>
      </c>
      <c r="C5" s="7"/>
      <c r="D5" s="24">
        <v>3616</v>
      </c>
      <c r="E5" s="12">
        <v>1108</v>
      </c>
      <c r="F5" s="12">
        <v>2056</v>
      </c>
      <c r="G5" s="12">
        <v>517</v>
      </c>
      <c r="H5" s="12">
        <v>267</v>
      </c>
      <c r="I5" s="12">
        <v>9211</v>
      </c>
      <c r="J5" s="12">
        <v>8467</v>
      </c>
      <c r="K5" s="11">
        <v>434</v>
      </c>
    </row>
    <row r="6" spans="2:11" ht="30" customHeight="1">
      <c r="B6" s="13" t="s">
        <v>50</v>
      </c>
      <c r="C6" s="7"/>
      <c r="D6" s="24">
        <f aca="true" t="shared" si="0" ref="D6:K6">SUM(D7+D8)</f>
        <v>3606</v>
      </c>
      <c r="E6" s="12">
        <f t="shared" si="0"/>
        <v>1127</v>
      </c>
      <c r="F6" s="12">
        <f t="shared" si="0"/>
        <v>2178</v>
      </c>
      <c r="G6" s="12">
        <f t="shared" si="0"/>
        <v>569</v>
      </c>
      <c r="H6" s="12">
        <f t="shared" si="0"/>
        <v>286</v>
      </c>
      <c r="I6" s="12">
        <f t="shared" si="0"/>
        <v>10062</v>
      </c>
      <c r="J6" s="12">
        <f t="shared" si="0"/>
        <v>8689</v>
      </c>
      <c r="K6" s="12">
        <f t="shared" si="0"/>
        <v>437</v>
      </c>
    </row>
    <row r="7" spans="2:11" ht="30" customHeight="1">
      <c r="B7" s="10" t="s">
        <v>15</v>
      </c>
      <c r="C7" s="7"/>
      <c r="D7" s="14">
        <f aca="true" t="shared" si="1" ref="D7:K7">SUM(D9:D16)</f>
        <v>2907</v>
      </c>
      <c r="E7" s="11">
        <f t="shared" si="1"/>
        <v>886</v>
      </c>
      <c r="F7" s="11">
        <f t="shared" si="1"/>
        <v>1768</v>
      </c>
      <c r="G7" s="11">
        <f t="shared" si="1"/>
        <v>302</v>
      </c>
      <c r="H7" s="11">
        <f t="shared" si="1"/>
        <v>238</v>
      </c>
      <c r="I7" s="11">
        <f t="shared" si="1"/>
        <v>7979</v>
      </c>
      <c r="J7" s="11">
        <f t="shared" si="1"/>
        <v>5876</v>
      </c>
      <c r="K7" s="11">
        <f t="shared" si="1"/>
        <v>301</v>
      </c>
    </row>
    <row r="8" spans="2:11" ht="30" customHeight="1">
      <c r="B8" s="10" t="s">
        <v>16</v>
      </c>
      <c r="C8" s="7"/>
      <c r="D8" s="14">
        <f aca="true" t="shared" si="2" ref="D8:K8">SUM(D17:D24)</f>
        <v>699</v>
      </c>
      <c r="E8" s="11">
        <f t="shared" si="2"/>
        <v>241</v>
      </c>
      <c r="F8" s="11">
        <f t="shared" si="2"/>
        <v>410</v>
      </c>
      <c r="G8" s="11">
        <f t="shared" si="2"/>
        <v>267</v>
      </c>
      <c r="H8" s="11">
        <f t="shared" si="2"/>
        <v>48</v>
      </c>
      <c r="I8" s="11">
        <f t="shared" si="2"/>
        <v>2083</v>
      </c>
      <c r="J8" s="11">
        <f t="shared" si="2"/>
        <v>2813</v>
      </c>
      <c r="K8" s="11">
        <f t="shared" si="2"/>
        <v>136</v>
      </c>
    </row>
    <row r="9" spans="2:11" ht="30" customHeight="1">
      <c r="B9" s="10" t="s">
        <v>17</v>
      </c>
      <c r="C9" s="7"/>
      <c r="D9" s="14">
        <v>1608</v>
      </c>
      <c r="E9" s="11">
        <v>554</v>
      </c>
      <c r="F9" s="11">
        <v>1047</v>
      </c>
      <c r="G9" s="11">
        <v>132</v>
      </c>
      <c r="H9" s="11">
        <v>107</v>
      </c>
      <c r="I9" s="11">
        <v>3935</v>
      </c>
      <c r="J9" s="11">
        <v>2095</v>
      </c>
      <c r="K9" s="11">
        <v>84</v>
      </c>
    </row>
    <row r="10" spans="2:11" ht="15" customHeight="1">
      <c r="B10" s="10" t="s">
        <v>18</v>
      </c>
      <c r="C10" s="7"/>
      <c r="D10" s="14">
        <v>594</v>
      </c>
      <c r="E10" s="11">
        <v>165</v>
      </c>
      <c r="F10" s="11">
        <v>332</v>
      </c>
      <c r="G10" s="11">
        <v>46</v>
      </c>
      <c r="H10" s="11">
        <v>56</v>
      </c>
      <c r="I10" s="11">
        <v>1799</v>
      </c>
      <c r="J10" s="11">
        <v>1660</v>
      </c>
      <c r="K10" s="11">
        <v>51</v>
      </c>
    </row>
    <row r="11" spans="2:11" ht="15" customHeight="1">
      <c r="B11" s="10" t="s">
        <v>19</v>
      </c>
      <c r="C11" s="7"/>
      <c r="D11" s="14">
        <v>97</v>
      </c>
      <c r="E11" s="11">
        <v>26</v>
      </c>
      <c r="F11" s="11">
        <v>71</v>
      </c>
      <c r="G11" s="11">
        <v>26</v>
      </c>
      <c r="H11" s="11">
        <v>8</v>
      </c>
      <c r="I11" s="11">
        <v>254</v>
      </c>
      <c r="J11" s="11">
        <v>482</v>
      </c>
      <c r="K11" s="11">
        <v>16</v>
      </c>
    </row>
    <row r="12" spans="2:11" ht="15" customHeight="1">
      <c r="B12" s="10" t="s">
        <v>20</v>
      </c>
      <c r="C12" s="7"/>
      <c r="D12" s="14">
        <v>232</v>
      </c>
      <c r="E12" s="11">
        <v>62</v>
      </c>
      <c r="F12" s="11">
        <v>138</v>
      </c>
      <c r="G12" s="11">
        <v>46</v>
      </c>
      <c r="H12" s="11">
        <v>28</v>
      </c>
      <c r="I12" s="11">
        <v>846</v>
      </c>
      <c r="J12" s="11">
        <v>751</v>
      </c>
      <c r="K12" s="11">
        <v>69</v>
      </c>
    </row>
    <row r="13" spans="2:11" ht="30" customHeight="1">
      <c r="B13" s="10" t="s">
        <v>21</v>
      </c>
      <c r="C13" s="7"/>
      <c r="D13" s="14">
        <v>250</v>
      </c>
      <c r="E13" s="11">
        <v>46</v>
      </c>
      <c r="F13" s="11">
        <v>104</v>
      </c>
      <c r="G13" s="11">
        <v>24</v>
      </c>
      <c r="H13" s="11">
        <v>28</v>
      </c>
      <c r="I13" s="11">
        <v>811</v>
      </c>
      <c r="J13" s="11">
        <v>394</v>
      </c>
      <c r="K13" s="11">
        <v>53</v>
      </c>
    </row>
    <row r="14" spans="2:11" ht="15" customHeight="1">
      <c r="B14" s="10" t="s">
        <v>22</v>
      </c>
      <c r="C14" s="7"/>
      <c r="D14" s="14">
        <v>60</v>
      </c>
      <c r="E14" s="11">
        <v>12</v>
      </c>
      <c r="F14" s="11">
        <v>34</v>
      </c>
      <c r="G14" s="11">
        <v>17</v>
      </c>
      <c r="H14" s="11">
        <v>11</v>
      </c>
      <c r="I14" s="11">
        <v>175</v>
      </c>
      <c r="J14" s="11">
        <v>183</v>
      </c>
      <c r="K14" s="11">
        <v>18</v>
      </c>
    </row>
    <row r="15" spans="2:11" ht="15" customHeight="1">
      <c r="B15" s="10" t="s">
        <v>23</v>
      </c>
      <c r="C15" s="7"/>
      <c r="D15" s="14">
        <v>32</v>
      </c>
      <c r="E15" s="11">
        <v>11</v>
      </c>
      <c r="F15" s="11">
        <v>19</v>
      </c>
      <c r="G15" s="11">
        <v>6</v>
      </c>
      <c r="H15" s="12" t="s">
        <v>36</v>
      </c>
      <c r="I15" s="11">
        <v>75</v>
      </c>
      <c r="J15" s="11">
        <v>156</v>
      </c>
      <c r="K15" s="11">
        <v>6</v>
      </c>
    </row>
    <row r="16" spans="2:11" ht="15" customHeight="1">
      <c r="B16" s="10" t="s">
        <v>24</v>
      </c>
      <c r="C16" s="7"/>
      <c r="D16" s="14">
        <v>34</v>
      </c>
      <c r="E16" s="11">
        <v>10</v>
      </c>
      <c r="F16" s="11">
        <v>23</v>
      </c>
      <c r="G16" s="11">
        <v>5</v>
      </c>
      <c r="H16" s="12" t="s">
        <v>36</v>
      </c>
      <c r="I16" s="11">
        <v>84</v>
      </c>
      <c r="J16" s="11">
        <v>155</v>
      </c>
      <c r="K16" s="11">
        <v>4</v>
      </c>
    </row>
    <row r="17" spans="2:11" ht="30" customHeight="1">
      <c r="B17" s="10" t="s">
        <v>25</v>
      </c>
      <c r="C17" s="7"/>
      <c r="D17" s="14">
        <v>222</v>
      </c>
      <c r="E17" s="11">
        <v>67</v>
      </c>
      <c r="F17" s="11">
        <v>135</v>
      </c>
      <c r="G17" s="11">
        <v>80</v>
      </c>
      <c r="H17" s="11">
        <v>23</v>
      </c>
      <c r="I17" s="11">
        <v>714</v>
      </c>
      <c r="J17" s="11">
        <v>858</v>
      </c>
      <c r="K17" s="11">
        <v>33</v>
      </c>
    </row>
    <row r="18" spans="2:11" ht="15" customHeight="1">
      <c r="B18" s="10" t="s">
        <v>26</v>
      </c>
      <c r="C18" s="7"/>
      <c r="D18" s="14">
        <v>71</v>
      </c>
      <c r="E18" s="11">
        <v>15</v>
      </c>
      <c r="F18" s="11">
        <v>33</v>
      </c>
      <c r="G18" s="11">
        <v>14</v>
      </c>
      <c r="H18" s="11">
        <v>1</v>
      </c>
      <c r="I18" s="11">
        <v>220</v>
      </c>
      <c r="J18" s="11">
        <v>227</v>
      </c>
      <c r="K18" s="11">
        <v>11</v>
      </c>
    </row>
    <row r="19" spans="2:11" ht="15" customHeight="1">
      <c r="B19" s="10" t="s">
        <v>27</v>
      </c>
      <c r="C19" s="7"/>
      <c r="D19" s="14">
        <v>41</v>
      </c>
      <c r="E19" s="11">
        <v>10</v>
      </c>
      <c r="F19" s="11">
        <v>14</v>
      </c>
      <c r="G19" s="11">
        <v>14</v>
      </c>
      <c r="H19" s="12" t="s">
        <v>36</v>
      </c>
      <c r="I19" s="11">
        <v>103</v>
      </c>
      <c r="J19" s="11">
        <v>202</v>
      </c>
      <c r="K19" s="11">
        <v>6</v>
      </c>
    </row>
    <row r="20" spans="2:11" ht="15" customHeight="1">
      <c r="B20" s="10" t="s">
        <v>28</v>
      </c>
      <c r="C20" s="7"/>
      <c r="D20" s="14">
        <v>133</v>
      </c>
      <c r="E20" s="11">
        <v>65</v>
      </c>
      <c r="F20" s="11">
        <v>81</v>
      </c>
      <c r="G20" s="11">
        <v>39</v>
      </c>
      <c r="H20" s="11">
        <v>3</v>
      </c>
      <c r="I20" s="11">
        <v>314</v>
      </c>
      <c r="J20" s="11">
        <v>621</v>
      </c>
      <c r="K20" s="11">
        <v>35</v>
      </c>
    </row>
    <row r="21" spans="2:11" ht="30" customHeight="1">
      <c r="B21" s="10" t="s">
        <v>29</v>
      </c>
      <c r="C21" s="7"/>
      <c r="D21" s="14">
        <v>86</v>
      </c>
      <c r="E21" s="11">
        <v>30</v>
      </c>
      <c r="F21" s="11">
        <v>62</v>
      </c>
      <c r="G21" s="11">
        <v>43</v>
      </c>
      <c r="H21" s="11">
        <v>3</v>
      </c>
      <c r="I21" s="11">
        <v>290</v>
      </c>
      <c r="J21" s="11">
        <v>384</v>
      </c>
      <c r="K21" s="11">
        <v>20</v>
      </c>
    </row>
    <row r="22" spans="2:11" ht="15" customHeight="1">
      <c r="B22" s="10" t="s">
        <v>30</v>
      </c>
      <c r="C22" s="7"/>
      <c r="D22" s="14">
        <v>51</v>
      </c>
      <c r="E22" s="11">
        <v>22</v>
      </c>
      <c r="F22" s="11">
        <v>22</v>
      </c>
      <c r="G22" s="11">
        <v>33</v>
      </c>
      <c r="H22" s="11">
        <v>5</v>
      </c>
      <c r="I22" s="11">
        <v>159</v>
      </c>
      <c r="J22" s="11">
        <v>165</v>
      </c>
      <c r="K22" s="11">
        <v>4</v>
      </c>
    </row>
    <row r="23" spans="2:19" ht="15" customHeight="1">
      <c r="B23" s="10" t="s">
        <v>31</v>
      </c>
      <c r="C23" s="7"/>
      <c r="D23" s="14">
        <v>43</v>
      </c>
      <c r="E23" s="11">
        <v>11</v>
      </c>
      <c r="F23" s="11">
        <v>37</v>
      </c>
      <c r="G23" s="11">
        <v>16</v>
      </c>
      <c r="H23" s="11">
        <v>4</v>
      </c>
      <c r="I23" s="11">
        <v>138</v>
      </c>
      <c r="J23" s="11">
        <v>203</v>
      </c>
      <c r="K23" s="11">
        <v>19</v>
      </c>
      <c r="L23" s="11"/>
      <c r="M23" s="11"/>
      <c r="N23" s="11"/>
      <c r="O23" s="11"/>
      <c r="P23" s="11"/>
      <c r="Q23" s="11"/>
      <c r="R23" s="11"/>
      <c r="S23" s="11"/>
    </row>
    <row r="24" spans="1:19" ht="15" customHeight="1" thickBot="1">
      <c r="A24" s="4"/>
      <c r="B24" s="15" t="s">
        <v>32</v>
      </c>
      <c r="C24" s="25"/>
      <c r="D24" s="16">
        <v>52</v>
      </c>
      <c r="E24" s="4">
        <v>21</v>
      </c>
      <c r="F24" s="4">
        <v>26</v>
      </c>
      <c r="G24" s="4">
        <v>28</v>
      </c>
      <c r="H24" s="4">
        <v>9</v>
      </c>
      <c r="I24" s="4">
        <v>145</v>
      </c>
      <c r="J24" s="4">
        <v>153</v>
      </c>
      <c r="K24" s="4">
        <v>8</v>
      </c>
      <c r="L24" s="11"/>
      <c r="M24" s="11"/>
      <c r="N24" s="11"/>
      <c r="O24" s="11"/>
      <c r="P24" s="11"/>
      <c r="Q24" s="11"/>
      <c r="R24" s="11"/>
      <c r="S24" s="11"/>
    </row>
    <row r="25" ht="15" customHeight="1">
      <c r="B25" s="1" t="s">
        <v>55</v>
      </c>
    </row>
    <row r="26" ht="15" customHeight="1">
      <c r="B26" s="1" t="s">
        <v>56</v>
      </c>
    </row>
    <row r="27" ht="15" customHeight="1">
      <c r="B27" s="1" t="s">
        <v>54</v>
      </c>
    </row>
  </sheetData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ignoredErrors>
    <ignoredError sqref="I7:J8 D7:G8 K7:K8" formulaRange="1"/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2001-09-27T01:25:26Z</cp:lastPrinted>
  <dcterms:created xsi:type="dcterms:W3CDTF">2001-05-28T00:52:37Z</dcterms:created>
  <dcterms:modified xsi:type="dcterms:W3CDTF">2013-06-12T02:14:42Z</dcterms:modified>
  <cp:category/>
  <cp:version/>
  <cp:contentType/>
  <cp:contentStatus/>
</cp:coreProperties>
</file>