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4190" windowHeight="6180" activeTab="0"/>
  </bookViews>
  <sheets>
    <sheet name="(1)総括" sheetId="1" r:id="rId1"/>
    <sheet name="(2)収容人員数" sheetId="2" r:id="rId2"/>
  </sheets>
  <definedNames>
    <definedName name="_xlnm.Print_Area" localSheetId="0">'(1)総括'!$A$1:$N$12</definedName>
    <definedName name="_xlnm.Print_Area" localSheetId="1">'(2)収容人員数'!$A$1:$AF$11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<sst xmlns="http://schemas.openxmlformats.org/spreadsheetml/2006/main" count="102" uniqueCount="62">
  <si>
    <t>単位：人</t>
  </si>
  <si>
    <t>年度末</t>
  </si>
  <si>
    <t>区分</t>
  </si>
  <si>
    <t>計</t>
  </si>
  <si>
    <t>その他</t>
  </si>
  <si>
    <t>仮退院</t>
  </si>
  <si>
    <t>退院</t>
  </si>
  <si>
    <t>総数</t>
  </si>
  <si>
    <t>窃盗</t>
  </si>
  <si>
    <t>強盗</t>
  </si>
  <si>
    <t>恐喝</t>
  </si>
  <si>
    <t>詐欺</t>
  </si>
  <si>
    <t>傷害</t>
  </si>
  <si>
    <t>虞犯</t>
  </si>
  <si>
    <t>14歳</t>
  </si>
  <si>
    <t>15歳</t>
  </si>
  <si>
    <t>16歳</t>
  </si>
  <si>
    <t>17歳</t>
  </si>
  <si>
    <t>18歳</t>
  </si>
  <si>
    <t>19歳</t>
  </si>
  <si>
    <t>20歳</t>
  </si>
  <si>
    <t>工員</t>
  </si>
  <si>
    <t>店員</t>
  </si>
  <si>
    <t>無職</t>
  </si>
  <si>
    <t>-</t>
  </si>
  <si>
    <t>初等</t>
  </si>
  <si>
    <t>中等</t>
  </si>
  <si>
    <t>-</t>
  </si>
  <si>
    <t>9</t>
  </si>
  <si>
    <t>入院</t>
  </si>
  <si>
    <t xml:space="preserve">出院 </t>
  </si>
  <si>
    <t>10</t>
  </si>
  <si>
    <t>11</t>
  </si>
  <si>
    <t xml:space="preserve">           ２５８      少  年  院  収  容  者  数</t>
  </si>
  <si>
    <t>年度末 現  在</t>
  </si>
  <si>
    <t>年齢別</t>
  </si>
  <si>
    <t>職業別</t>
  </si>
  <si>
    <t>学歴別</t>
  </si>
  <si>
    <t>犯罪別</t>
  </si>
  <si>
    <t>家庭裁判所
からの送致</t>
  </si>
  <si>
    <t>他少年院
からの送致</t>
  </si>
  <si>
    <t>他少年院
へ移送</t>
  </si>
  <si>
    <t>保護処分
取消し</t>
  </si>
  <si>
    <t>児童
生徒</t>
  </si>
  <si>
    <t>その他の
職　　業</t>
  </si>
  <si>
    <t>中学校
在　学</t>
  </si>
  <si>
    <t>中学校
卒　業</t>
  </si>
  <si>
    <t>高校在学
中退</t>
  </si>
  <si>
    <t>高校
卒業</t>
  </si>
  <si>
    <t>大学在学
中　　退</t>
  </si>
  <si>
    <t>（平成8～12年度）</t>
  </si>
  <si>
    <t>平成8年度</t>
  </si>
  <si>
    <t>12</t>
  </si>
  <si>
    <t>平成8年度</t>
  </si>
  <si>
    <t>9</t>
  </si>
  <si>
    <t>10</t>
  </si>
  <si>
    <t>11</t>
  </si>
  <si>
    <t>12</t>
  </si>
  <si>
    <t>(1) 総          括</t>
  </si>
  <si>
    <t>(2) 収容人員数</t>
  </si>
  <si>
    <t xml:space="preserve">       単位：人</t>
  </si>
  <si>
    <t>資料  佐世保学園調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</si>
</sst>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8.75390625" style="1" customWidth="1"/>
    <col min="3" max="3" width="0.875" style="1" customWidth="1"/>
    <col min="4" max="4" width="11.625" style="1" customWidth="1"/>
    <col min="5" max="6" width="13.00390625" style="1" customWidth="1"/>
    <col min="7" max="7" width="10.375" style="1" customWidth="1"/>
    <col min="8" max="8" width="11.625" style="1" customWidth="1"/>
    <col min="9" max="9" width="10.375" style="1" customWidth="1"/>
    <col min="10" max="10" width="10.75390625" style="1" customWidth="1"/>
    <col min="11" max="12" width="13.00390625" style="1" customWidth="1"/>
    <col min="13" max="13" width="10.375" style="1" customWidth="1"/>
    <col min="14" max="14" width="10.625" style="1" customWidth="1"/>
    <col min="15" max="16384" width="8.625" style="1" customWidth="1"/>
  </cols>
  <sheetData>
    <row r="1" spans="2:12" ht="24">
      <c r="B1" s="2" t="s">
        <v>33</v>
      </c>
      <c r="K1" s="3"/>
      <c r="L1" s="4" t="s">
        <v>50</v>
      </c>
    </row>
    <row r="2" spans="1:14" ht="24.75" customHeight="1" thickBot="1">
      <c r="A2" s="5"/>
      <c r="B2" s="5" t="s">
        <v>58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0</v>
      </c>
    </row>
    <row r="3" spans="1:14" ht="31.5" customHeight="1">
      <c r="A3" s="6"/>
      <c r="B3" s="40" t="s">
        <v>2</v>
      </c>
      <c r="C3" s="7"/>
      <c r="D3" s="42" t="s">
        <v>29</v>
      </c>
      <c r="E3" s="43"/>
      <c r="F3" s="43"/>
      <c r="G3" s="44"/>
      <c r="H3" s="42" t="s">
        <v>30</v>
      </c>
      <c r="I3" s="43"/>
      <c r="J3" s="43"/>
      <c r="K3" s="43"/>
      <c r="L3" s="43"/>
      <c r="M3" s="44"/>
      <c r="N3" s="38" t="s">
        <v>34</v>
      </c>
    </row>
    <row r="4" spans="1:14" ht="31.5" customHeight="1">
      <c r="A4" s="8"/>
      <c r="B4" s="41"/>
      <c r="C4" s="9"/>
      <c r="D4" s="10" t="s">
        <v>3</v>
      </c>
      <c r="E4" s="11" t="s">
        <v>39</v>
      </c>
      <c r="F4" s="11" t="s">
        <v>40</v>
      </c>
      <c r="G4" s="12" t="s">
        <v>4</v>
      </c>
      <c r="H4" s="10" t="s">
        <v>3</v>
      </c>
      <c r="I4" s="12" t="s">
        <v>5</v>
      </c>
      <c r="J4" s="12" t="s">
        <v>6</v>
      </c>
      <c r="K4" s="11" t="s">
        <v>41</v>
      </c>
      <c r="L4" s="11" t="s">
        <v>42</v>
      </c>
      <c r="M4" s="12" t="s">
        <v>4</v>
      </c>
      <c r="N4" s="39"/>
    </row>
    <row r="5" spans="2:14" ht="31.5" customHeight="1">
      <c r="B5" s="14" t="s">
        <v>51</v>
      </c>
      <c r="C5" s="15"/>
      <c r="D5" s="16">
        <v>223</v>
      </c>
      <c r="E5" s="1">
        <v>219</v>
      </c>
      <c r="F5" s="1">
        <v>1</v>
      </c>
      <c r="G5" s="17">
        <v>3</v>
      </c>
      <c r="H5" s="1">
        <v>215</v>
      </c>
      <c r="I5" s="1">
        <v>211</v>
      </c>
      <c r="J5" s="17">
        <v>2</v>
      </c>
      <c r="K5" s="17">
        <v>1</v>
      </c>
      <c r="L5" s="17" t="s">
        <v>24</v>
      </c>
      <c r="M5" s="17">
        <v>1</v>
      </c>
      <c r="N5" s="1">
        <v>77</v>
      </c>
    </row>
    <row r="6" spans="2:14" ht="15.75" customHeight="1">
      <c r="B6" s="18" t="s">
        <v>28</v>
      </c>
      <c r="C6" s="15"/>
      <c r="D6" s="16">
        <v>243</v>
      </c>
      <c r="E6" s="1">
        <v>239</v>
      </c>
      <c r="F6" s="1">
        <v>3</v>
      </c>
      <c r="G6" s="17">
        <v>1</v>
      </c>
      <c r="H6" s="1">
        <v>237</v>
      </c>
      <c r="I6" s="1">
        <v>236</v>
      </c>
      <c r="J6" s="17" t="s">
        <v>24</v>
      </c>
      <c r="K6" s="17" t="s">
        <v>24</v>
      </c>
      <c r="L6" s="17" t="s">
        <v>24</v>
      </c>
      <c r="M6" s="17">
        <v>1</v>
      </c>
      <c r="N6" s="1">
        <v>83</v>
      </c>
    </row>
    <row r="7" spans="2:14" ht="15.75" customHeight="1">
      <c r="B7" s="18" t="s">
        <v>31</v>
      </c>
      <c r="C7" s="15"/>
      <c r="D7" s="16">
        <v>227</v>
      </c>
      <c r="E7" s="1">
        <v>227</v>
      </c>
      <c r="F7" s="17" t="s">
        <v>24</v>
      </c>
      <c r="G7" s="17" t="s">
        <v>24</v>
      </c>
      <c r="H7" s="1">
        <v>235</v>
      </c>
      <c r="I7" s="1">
        <v>234</v>
      </c>
      <c r="J7" s="17" t="s">
        <v>24</v>
      </c>
      <c r="K7" s="17">
        <v>1</v>
      </c>
      <c r="L7" s="17" t="s">
        <v>24</v>
      </c>
      <c r="M7" s="17" t="s">
        <v>24</v>
      </c>
      <c r="N7" s="1">
        <v>75</v>
      </c>
    </row>
    <row r="8" spans="2:14" ht="15.75" customHeight="1">
      <c r="B8" s="18" t="s">
        <v>32</v>
      </c>
      <c r="C8" s="15"/>
      <c r="D8" s="16">
        <v>246</v>
      </c>
      <c r="E8" s="1">
        <v>241</v>
      </c>
      <c r="F8" s="17">
        <v>3</v>
      </c>
      <c r="G8" s="17">
        <v>2</v>
      </c>
      <c r="H8" s="1">
        <v>227</v>
      </c>
      <c r="I8" s="1">
        <v>221</v>
      </c>
      <c r="J8" s="17">
        <v>1</v>
      </c>
      <c r="K8" s="17">
        <v>3</v>
      </c>
      <c r="L8" s="17" t="s">
        <v>24</v>
      </c>
      <c r="M8" s="17">
        <v>2</v>
      </c>
      <c r="N8" s="1">
        <v>94</v>
      </c>
    </row>
    <row r="9" spans="2:14" ht="31.5" customHeight="1">
      <c r="B9" s="18" t="s">
        <v>52</v>
      </c>
      <c r="C9" s="15"/>
      <c r="D9" s="16">
        <f aca="true" t="shared" si="0" ref="D9:N9">SUM(D10:D11)</f>
        <v>293</v>
      </c>
      <c r="E9" s="16">
        <f t="shared" si="0"/>
        <v>291</v>
      </c>
      <c r="F9" s="16">
        <f t="shared" si="0"/>
        <v>1</v>
      </c>
      <c r="G9" s="16">
        <f t="shared" si="0"/>
        <v>1</v>
      </c>
      <c r="H9" s="16">
        <f t="shared" si="0"/>
        <v>272</v>
      </c>
      <c r="I9" s="16">
        <f t="shared" si="0"/>
        <v>265</v>
      </c>
      <c r="J9" s="34" t="s">
        <v>27</v>
      </c>
      <c r="K9" s="16">
        <f t="shared" si="0"/>
        <v>1</v>
      </c>
      <c r="L9" s="16">
        <f t="shared" si="0"/>
        <v>4</v>
      </c>
      <c r="M9" s="16">
        <f t="shared" si="0"/>
        <v>2</v>
      </c>
      <c r="N9" s="16">
        <f t="shared" si="0"/>
        <v>109</v>
      </c>
    </row>
    <row r="10" spans="2:14" ht="15.75" customHeight="1">
      <c r="B10" s="14" t="s">
        <v>25</v>
      </c>
      <c r="C10" s="15"/>
      <c r="D10" s="16">
        <f>SUM(E10:G10)</f>
        <v>29</v>
      </c>
      <c r="E10" s="1">
        <v>29</v>
      </c>
      <c r="F10" s="17" t="s">
        <v>27</v>
      </c>
      <c r="G10" s="17" t="s">
        <v>27</v>
      </c>
      <c r="H10" s="1">
        <f>SUM(I10:M10)</f>
        <v>34</v>
      </c>
      <c r="I10" s="1">
        <v>30</v>
      </c>
      <c r="J10" s="17" t="s">
        <v>27</v>
      </c>
      <c r="K10" s="17" t="s">
        <v>27</v>
      </c>
      <c r="L10" s="17">
        <v>4</v>
      </c>
      <c r="M10" s="17" t="s">
        <v>27</v>
      </c>
      <c r="N10" s="1">
        <v>5</v>
      </c>
    </row>
    <row r="11" spans="1:14" ht="15.75" customHeight="1" thickBot="1">
      <c r="A11" s="5"/>
      <c r="B11" s="19" t="s">
        <v>26</v>
      </c>
      <c r="C11" s="20"/>
      <c r="D11" s="5">
        <f>SUM(E11:G11)</f>
        <v>264</v>
      </c>
      <c r="E11" s="5">
        <v>262</v>
      </c>
      <c r="F11" s="21">
        <v>1</v>
      </c>
      <c r="G11" s="21">
        <v>1</v>
      </c>
      <c r="H11" s="5">
        <f>SUM(I11:M11)</f>
        <v>238</v>
      </c>
      <c r="I11" s="5">
        <v>235</v>
      </c>
      <c r="J11" s="21" t="s">
        <v>27</v>
      </c>
      <c r="K11" s="21">
        <v>1</v>
      </c>
      <c r="L11" s="21" t="s">
        <v>27</v>
      </c>
      <c r="M11" s="21">
        <v>2</v>
      </c>
      <c r="N11" s="5">
        <v>104</v>
      </c>
    </row>
    <row r="12" ht="15.75" customHeight="1"/>
    <row r="13" ht="15.75" customHeight="1"/>
    <row r="14" ht="15.75" customHeight="1"/>
    <row r="15" ht="15.75" customHeight="1"/>
    <row r="16" ht="15.75" customHeight="1"/>
  </sheetData>
  <mergeCells count="4">
    <mergeCell ref="N3:N4"/>
    <mergeCell ref="B3:B4"/>
    <mergeCell ref="D3:G3"/>
    <mergeCell ref="H3:M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ignoredErrors>
    <ignoredError sqref="B6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Y26"/>
  <sheetViews>
    <sheetView showGridLines="0" zoomScale="75" zoomScaleNormal="75" workbookViewId="0" topLeftCell="A1">
      <selection activeCell="D1" sqref="D1"/>
    </sheetView>
  </sheetViews>
  <sheetFormatPr defaultColWidth="8.625" defaultRowHeight="12.75"/>
  <cols>
    <col min="1" max="1" width="1.00390625" style="1" customWidth="1"/>
    <col min="2" max="2" width="17.625" style="1" customWidth="1"/>
    <col min="3" max="3" width="1.00390625" style="1" customWidth="1"/>
    <col min="4" max="4" width="11.375" style="1" customWidth="1"/>
    <col min="5" max="14" width="9.75390625" style="1" customWidth="1"/>
    <col min="15" max="15" width="10.125" style="1" customWidth="1"/>
    <col min="16" max="16" width="9.75390625" style="1" customWidth="1"/>
    <col min="17" max="17" width="2.375" style="1" customWidth="1"/>
    <col min="18" max="18" width="0.875" style="1" customWidth="1"/>
    <col min="19" max="19" width="17.625" style="1" customWidth="1"/>
    <col min="20" max="20" width="0.875" style="1" customWidth="1"/>
    <col min="21" max="22" width="10.375" style="1" customWidth="1"/>
    <col min="23" max="23" width="11.125" style="1" customWidth="1"/>
    <col min="24" max="24" width="10.375" style="1" customWidth="1"/>
    <col min="25" max="25" width="11.125" style="1" customWidth="1"/>
    <col min="26" max="30" width="10.375" style="1" customWidth="1"/>
    <col min="31" max="31" width="10.75390625" style="1" customWidth="1"/>
    <col min="32" max="32" width="11.75390625" style="1" customWidth="1"/>
    <col min="33" max="33" width="4.00390625" style="1" customWidth="1"/>
    <col min="34" max="34" width="5.75390625" style="1" customWidth="1"/>
    <col min="35" max="35" width="0.875" style="16" customWidth="1"/>
    <col min="36" max="36" width="17.75390625" style="16" customWidth="1"/>
    <col min="37" max="37" width="0.875" style="16" customWidth="1"/>
    <col min="38" max="38" width="9.625" style="16" customWidth="1"/>
    <col min="39" max="39" width="8.625" style="16" customWidth="1"/>
    <col min="40" max="40" width="9.625" style="16" customWidth="1"/>
    <col min="41" max="41" width="8.625" style="16" customWidth="1"/>
    <col min="42" max="42" width="9.625" style="16" customWidth="1"/>
    <col min="43" max="43" width="8.625" style="16" customWidth="1"/>
    <col min="44" max="44" width="9.625" style="16" customWidth="1"/>
    <col min="45" max="45" width="8.625" style="16" customWidth="1"/>
    <col min="46" max="46" width="9.625" style="16" customWidth="1"/>
    <col min="47" max="47" width="8.625" style="16" customWidth="1"/>
    <col min="48" max="48" width="9.625" style="16" customWidth="1"/>
    <col min="49" max="49" width="8.625" style="16" customWidth="1"/>
    <col min="50" max="50" width="9.625" style="16" customWidth="1"/>
    <col min="51" max="51" width="8.625" style="16" customWidth="1"/>
    <col min="52" max="52" width="4.00390625" style="16" customWidth="1"/>
    <col min="53" max="16384" width="8.625" style="1" customWidth="1"/>
  </cols>
  <sheetData>
    <row r="1" spans="1:51" ht="31.5" customHeight="1" thickBot="1">
      <c r="A1" s="5"/>
      <c r="B1" s="5" t="s">
        <v>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2" t="s">
        <v>60</v>
      </c>
      <c r="P1" s="22"/>
      <c r="Q1" s="1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6"/>
      <c r="AI1" s="23"/>
      <c r="AX1" s="24"/>
      <c r="AY1" s="24"/>
    </row>
    <row r="2" spans="1:51" ht="31.5" customHeight="1">
      <c r="A2" s="6"/>
      <c r="B2" s="40" t="s">
        <v>1</v>
      </c>
      <c r="C2" s="7"/>
      <c r="D2" s="46" t="s">
        <v>7</v>
      </c>
      <c r="E2" s="38" t="s">
        <v>35</v>
      </c>
      <c r="F2" s="48"/>
      <c r="G2" s="48"/>
      <c r="H2" s="48"/>
      <c r="I2" s="48"/>
      <c r="J2" s="48"/>
      <c r="K2" s="49"/>
      <c r="L2" s="42" t="s">
        <v>36</v>
      </c>
      <c r="M2" s="43"/>
      <c r="N2" s="43"/>
      <c r="O2" s="43"/>
      <c r="P2" s="43"/>
      <c r="R2" s="6"/>
      <c r="S2" s="40" t="s">
        <v>1</v>
      </c>
      <c r="T2" s="6"/>
      <c r="U2" s="42" t="s">
        <v>37</v>
      </c>
      <c r="V2" s="43"/>
      <c r="W2" s="43"/>
      <c r="X2" s="43"/>
      <c r="Y2" s="44"/>
      <c r="Z2" s="38" t="s">
        <v>38</v>
      </c>
      <c r="AA2" s="48"/>
      <c r="AB2" s="48"/>
      <c r="AC2" s="48"/>
      <c r="AD2" s="48"/>
      <c r="AE2" s="48"/>
      <c r="AF2" s="48"/>
      <c r="AG2" s="16"/>
      <c r="AI2" s="23"/>
      <c r="AJ2" s="25"/>
      <c r="AN2" s="26"/>
      <c r="AO2" s="27"/>
      <c r="AP2" s="27"/>
      <c r="AQ2" s="27"/>
      <c r="AX2" s="24"/>
      <c r="AY2" s="24"/>
    </row>
    <row r="3" spans="1:43" ht="31.5" customHeight="1">
      <c r="A3" s="8"/>
      <c r="B3" s="45"/>
      <c r="C3" s="9"/>
      <c r="D3" s="47"/>
      <c r="E3" s="28" t="s">
        <v>14</v>
      </c>
      <c r="F3" s="28" t="s">
        <v>15</v>
      </c>
      <c r="G3" s="28" t="s">
        <v>16</v>
      </c>
      <c r="H3" s="28" t="s">
        <v>17</v>
      </c>
      <c r="I3" s="28" t="s">
        <v>18</v>
      </c>
      <c r="J3" s="28" t="s">
        <v>19</v>
      </c>
      <c r="K3" s="28" t="s">
        <v>20</v>
      </c>
      <c r="L3" s="29" t="s">
        <v>43</v>
      </c>
      <c r="M3" s="12" t="s">
        <v>21</v>
      </c>
      <c r="N3" s="12" t="s">
        <v>22</v>
      </c>
      <c r="O3" s="29" t="s">
        <v>44</v>
      </c>
      <c r="P3" s="13" t="s">
        <v>23</v>
      </c>
      <c r="R3" s="8"/>
      <c r="S3" s="41"/>
      <c r="T3" s="9"/>
      <c r="U3" s="30" t="s">
        <v>45</v>
      </c>
      <c r="V3" s="29" t="s">
        <v>46</v>
      </c>
      <c r="W3" s="29" t="s">
        <v>47</v>
      </c>
      <c r="X3" s="29" t="s">
        <v>48</v>
      </c>
      <c r="Y3" s="29" t="s">
        <v>49</v>
      </c>
      <c r="Z3" s="28" t="s">
        <v>8</v>
      </c>
      <c r="AA3" s="28" t="s">
        <v>9</v>
      </c>
      <c r="AB3" s="28" t="s">
        <v>10</v>
      </c>
      <c r="AC3" s="28" t="s">
        <v>11</v>
      </c>
      <c r="AD3" s="28" t="s">
        <v>12</v>
      </c>
      <c r="AE3" s="28" t="s">
        <v>13</v>
      </c>
      <c r="AF3" s="31" t="s">
        <v>4</v>
      </c>
      <c r="AG3" s="16"/>
      <c r="AI3" s="23"/>
      <c r="AJ3" s="32"/>
      <c r="AN3" s="24"/>
      <c r="AO3" s="24"/>
      <c r="AP3" s="24"/>
      <c r="AQ3" s="24"/>
    </row>
    <row r="4" spans="2:51" ht="31.5" customHeight="1">
      <c r="B4" s="14" t="s">
        <v>53</v>
      </c>
      <c r="C4" s="15"/>
      <c r="D4" s="16">
        <v>77</v>
      </c>
      <c r="E4" s="17" t="s">
        <v>24</v>
      </c>
      <c r="F4" s="1">
        <v>3</v>
      </c>
      <c r="G4" s="1">
        <v>12</v>
      </c>
      <c r="H4" s="1">
        <v>20</v>
      </c>
      <c r="I4" s="1">
        <v>21</v>
      </c>
      <c r="J4" s="1">
        <v>18</v>
      </c>
      <c r="K4" s="1">
        <v>3</v>
      </c>
      <c r="L4" s="1">
        <v>9</v>
      </c>
      <c r="M4" s="1">
        <v>6</v>
      </c>
      <c r="N4" s="1">
        <v>6</v>
      </c>
      <c r="O4" s="1">
        <v>23</v>
      </c>
      <c r="P4" s="1">
        <v>33</v>
      </c>
      <c r="S4" s="14" t="s">
        <v>53</v>
      </c>
      <c r="T4" s="15"/>
      <c r="U4" s="17">
        <v>2</v>
      </c>
      <c r="V4" s="1">
        <v>35</v>
      </c>
      <c r="W4" s="1">
        <v>36</v>
      </c>
      <c r="X4" s="17">
        <v>3</v>
      </c>
      <c r="Y4" s="17">
        <v>1</v>
      </c>
      <c r="Z4" s="1">
        <v>36</v>
      </c>
      <c r="AA4" s="17">
        <v>2</v>
      </c>
      <c r="AB4" s="1">
        <v>3</v>
      </c>
      <c r="AC4" s="17" t="s">
        <v>24</v>
      </c>
      <c r="AD4" s="1">
        <v>8</v>
      </c>
      <c r="AE4" s="17" t="s">
        <v>24</v>
      </c>
      <c r="AF4" s="1">
        <v>28</v>
      </c>
      <c r="AG4" s="16"/>
      <c r="AI4" s="23"/>
      <c r="AJ4" s="33"/>
      <c r="AP4" s="34"/>
      <c r="AQ4" s="34"/>
      <c r="AV4" s="34"/>
      <c r="AW4" s="34"/>
      <c r="AX4" s="34"/>
      <c r="AY4" s="34"/>
    </row>
    <row r="5" spans="2:51" ht="15.75" customHeight="1">
      <c r="B5" s="18" t="s">
        <v>54</v>
      </c>
      <c r="C5" s="15"/>
      <c r="D5" s="16">
        <v>83</v>
      </c>
      <c r="E5" s="17">
        <v>1</v>
      </c>
      <c r="F5" s="1">
        <v>4</v>
      </c>
      <c r="G5" s="1">
        <v>18</v>
      </c>
      <c r="H5" s="1">
        <v>16</v>
      </c>
      <c r="I5" s="1">
        <v>31</v>
      </c>
      <c r="J5" s="1">
        <v>13</v>
      </c>
      <c r="K5" s="17" t="s">
        <v>24</v>
      </c>
      <c r="L5" s="1">
        <v>4</v>
      </c>
      <c r="M5" s="1">
        <v>30</v>
      </c>
      <c r="N5" s="1">
        <v>4</v>
      </c>
      <c r="O5" s="1">
        <v>18</v>
      </c>
      <c r="P5" s="1">
        <v>27</v>
      </c>
      <c r="S5" s="18" t="s">
        <v>54</v>
      </c>
      <c r="T5" s="15"/>
      <c r="U5" s="34">
        <v>1</v>
      </c>
      <c r="V5" s="1">
        <v>30</v>
      </c>
      <c r="W5" s="1">
        <v>49</v>
      </c>
      <c r="X5" s="17">
        <v>3</v>
      </c>
      <c r="Y5" s="17" t="s">
        <v>24</v>
      </c>
      <c r="Z5" s="1">
        <v>18</v>
      </c>
      <c r="AA5" s="17">
        <v>4</v>
      </c>
      <c r="AB5" s="1">
        <v>5</v>
      </c>
      <c r="AC5" s="17" t="s">
        <v>24</v>
      </c>
      <c r="AD5" s="1">
        <v>7</v>
      </c>
      <c r="AE5" s="17">
        <v>1</v>
      </c>
      <c r="AF5" s="1">
        <v>48</v>
      </c>
      <c r="AG5" s="16"/>
      <c r="AI5" s="23"/>
      <c r="AJ5" s="35"/>
      <c r="AP5" s="34"/>
      <c r="AQ5" s="34"/>
      <c r="AV5" s="34"/>
      <c r="AW5" s="34"/>
      <c r="AX5" s="34"/>
      <c r="AY5" s="34"/>
    </row>
    <row r="6" spans="2:51" ht="15.75" customHeight="1">
      <c r="B6" s="18" t="s">
        <v>55</v>
      </c>
      <c r="C6" s="15"/>
      <c r="D6" s="16">
        <v>75</v>
      </c>
      <c r="E6" s="17" t="s">
        <v>24</v>
      </c>
      <c r="F6" s="1">
        <v>7</v>
      </c>
      <c r="G6" s="1">
        <v>9</v>
      </c>
      <c r="H6" s="1">
        <v>21</v>
      </c>
      <c r="I6" s="1">
        <v>19</v>
      </c>
      <c r="J6" s="1">
        <v>16</v>
      </c>
      <c r="K6" s="17">
        <v>3</v>
      </c>
      <c r="L6" s="1">
        <v>7</v>
      </c>
      <c r="M6" s="1">
        <v>23</v>
      </c>
      <c r="N6" s="1">
        <v>6</v>
      </c>
      <c r="O6" s="1">
        <v>11</v>
      </c>
      <c r="P6" s="1">
        <v>28</v>
      </c>
      <c r="S6" s="18" t="s">
        <v>55</v>
      </c>
      <c r="T6" s="15"/>
      <c r="U6" s="34">
        <v>5</v>
      </c>
      <c r="V6" s="1">
        <v>32</v>
      </c>
      <c r="W6" s="1">
        <v>37</v>
      </c>
      <c r="X6" s="17">
        <v>1</v>
      </c>
      <c r="Y6" s="17" t="s">
        <v>24</v>
      </c>
      <c r="Z6" s="1">
        <v>30</v>
      </c>
      <c r="AA6" s="17">
        <v>2</v>
      </c>
      <c r="AB6" s="1">
        <v>4</v>
      </c>
      <c r="AC6" s="17" t="s">
        <v>24</v>
      </c>
      <c r="AD6" s="1">
        <v>6</v>
      </c>
      <c r="AE6" s="17">
        <v>1</v>
      </c>
      <c r="AF6" s="1">
        <v>32</v>
      </c>
      <c r="AI6" s="23"/>
      <c r="AJ6" s="35"/>
      <c r="AP6" s="34"/>
      <c r="AQ6" s="34"/>
      <c r="AV6" s="34"/>
      <c r="AW6" s="34"/>
      <c r="AX6" s="34"/>
      <c r="AY6" s="34"/>
    </row>
    <row r="7" spans="2:51" ht="15.75" customHeight="1">
      <c r="B7" s="18" t="s">
        <v>56</v>
      </c>
      <c r="C7" s="15"/>
      <c r="D7" s="16">
        <v>94</v>
      </c>
      <c r="E7" s="17">
        <v>3</v>
      </c>
      <c r="F7" s="1">
        <v>7</v>
      </c>
      <c r="G7" s="1">
        <v>16</v>
      </c>
      <c r="H7" s="1">
        <v>21</v>
      </c>
      <c r="I7" s="1">
        <v>26</v>
      </c>
      <c r="J7" s="1">
        <v>17</v>
      </c>
      <c r="K7" s="17">
        <v>4</v>
      </c>
      <c r="L7" s="1">
        <v>14</v>
      </c>
      <c r="M7" s="1">
        <v>26</v>
      </c>
      <c r="N7" s="1">
        <v>7</v>
      </c>
      <c r="O7" s="1">
        <v>14</v>
      </c>
      <c r="P7" s="1">
        <v>33</v>
      </c>
      <c r="S7" s="18" t="s">
        <v>56</v>
      </c>
      <c r="T7" s="15"/>
      <c r="U7" s="34">
        <v>2</v>
      </c>
      <c r="V7" s="1">
        <v>29</v>
      </c>
      <c r="W7" s="1">
        <v>53</v>
      </c>
      <c r="X7" s="17">
        <v>7</v>
      </c>
      <c r="Y7" s="17">
        <v>3</v>
      </c>
      <c r="Z7" s="1">
        <v>41</v>
      </c>
      <c r="AA7" s="17">
        <v>6</v>
      </c>
      <c r="AB7" s="1">
        <v>6</v>
      </c>
      <c r="AC7" s="17" t="s">
        <v>24</v>
      </c>
      <c r="AD7" s="1">
        <v>5</v>
      </c>
      <c r="AE7" s="17" t="s">
        <v>24</v>
      </c>
      <c r="AF7" s="1">
        <v>36</v>
      </c>
      <c r="AI7" s="23"/>
      <c r="AJ7" s="35"/>
      <c r="AP7" s="34"/>
      <c r="AQ7" s="34"/>
      <c r="AV7" s="34"/>
      <c r="AW7" s="34"/>
      <c r="AX7" s="34"/>
      <c r="AY7" s="34"/>
    </row>
    <row r="8" spans="2:51" ht="31.5" customHeight="1" thickBot="1">
      <c r="B8" s="18" t="s">
        <v>57</v>
      </c>
      <c r="C8" s="15"/>
      <c r="D8" s="16">
        <f>SUM(E8:K8)</f>
        <v>109</v>
      </c>
      <c r="E8" s="17" t="s">
        <v>27</v>
      </c>
      <c r="F8" s="1">
        <v>7</v>
      </c>
      <c r="G8" s="1">
        <v>17</v>
      </c>
      <c r="H8" s="1">
        <v>31</v>
      </c>
      <c r="I8" s="1">
        <v>35</v>
      </c>
      <c r="J8" s="1">
        <v>18</v>
      </c>
      <c r="K8" s="17">
        <v>1</v>
      </c>
      <c r="L8" s="1">
        <v>18</v>
      </c>
      <c r="M8" s="1">
        <v>36</v>
      </c>
      <c r="N8" s="1">
        <v>3</v>
      </c>
      <c r="O8" s="1">
        <v>2</v>
      </c>
      <c r="P8" s="1">
        <v>50</v>
      </c>
      <c r="R8" s="5"/>
      <c r="S8" s="36" t="s">
        <v>57</v>
      </c>
      <c r="T8" s="20"/>
      <c r="U8" s="21" t="s">
        <v>27</v>
      </c>
      <c r="V8" s="5">
        <v>54</v>
      </c>
      <c r="W8" s="5">
        <v>54</v>
      </c>
      <c r="X8" s="21">
        <v>1</v>
      </c>
      <c r="Y8" s="21" t="s">
        <v>27</v>
      </c>
      <c r="Z8" s="5">
        <v>30</v>
      </c>
      <c r="AA8" s="21">
        <v>9</v>
      </c>
      <c r="AB8" s="5">
        <v>6</v>
      </c>
      <c r="AC8" s="21" t="s">
        <v>27</v>
      </c>
      <c r="AD8" s="5">
        <v>16</v>
      </c>
      <c r="AE8" s="21">
        <v>1</v>
      </c>
      <c r="AF8" s="5">
        <v>47</v>
      </c>
      <c r="AI8" s="23"/>
      <c r="AJ8" s="35"/>
      <c r="AP8" s="34"/>
      <c r="AQ8" s="34"/>
      <c r="AX8" s="34"/>
      <c r="AY8" s="34"/>
    </row>
    <row r="9" spans="1:5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S9" s="1" t="s">
        <v>61</v>
      </c>
      <c r="AG9" s="16"/>
      <c r="AI9" s="23"/>
      <c r="AP9" s="34"/>
      <c r="AQ9" s="34"/>
      <c r="AX9" s="34"/>
      <c r="AY9" s="34"/>
    </row>
    <row r="10" spans="16:51" ht="15.75" customHeight="1">
      <c r="P10" s="16"/>
      <c r="AG10" s="16"/>
      <c r="AI10" s="23"/>
      <c r="AJ10" s="33"/>
      <c r="AP10" s="34"/>
      <c r="AQ10" s="34"/>
      <c r="AT10" s="34"/>
      <c r="AU10" s="34"/>
      <c r="AX10" s="34"/>
      <c r="AY10" s="34"/>
    </row>
    <row r="11" spans="16:51" ht="15.75" customHeight="1">
      <c r="P11" s="16"/>
      <c r="AG11" s="16"/>
      <c r="AI11" s="23"/>
      <c r="AJ11" s="37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6:51" ht="15.75" customHeight="1"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I12" s="23"/>
      <c r="AJ12" s="33"/>
      <c r="AP12" s="34"/>
      <c r="AQ12" s="34"/>
      <c r="AT12" s="34"/>
      <c r="AU12" s="34"/>
      <c r="AV12" s="34"/>
      <c r="AW12" s="34"/>
      <c r="AX12" s="34"/>
      <c r="AY12" s="34"/>
    </row>
    <row r="13" spans="16:51" ht="15.75" customHeight="1"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I13" s="23"/>
      <c r="AJ13" s="33"/>
      <c r="AN13" s="34"/>
      <c r="AO13" s="34"/>
      <c r="AP13" s="34"/>
      <c r="AQ13" s="34"/>
      <c r="AT13" s="34"/>
      <c r="AU13" s="34"/>
      <c r="AV13" s="34"/>
      <c r="AW13" s="34"/>
      <c r="AX13" s="34"/>
      <c r="AY13" s="34"/>
    </row>
    <row r="14" spans="16:51" ht="15.75" customHeight="1"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I14" s="23"/>
      <c r="AJ14" s="33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</row>
    <row r="15" spans="16:51" ht="15.75" customHeight="1"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I15" s="23"/>
      <c r="AJ15" s="33"/>
      <c r="AP15" s="34"/>
      <c r="AQ15" s="34"/>
      <c r="AR15" s="34"/>
      <c r="AS15" s="34"/>
      <c r="AT15" s="34"/>
      <c r="AU15" s="34"/>
      <c r="AV15" s="34"/>
      <c r="AW15" s="34"/>
      <c r="AX15" s="34"/>
      <c r="AY15" s="34"/>
    </row>
    <row r="16" spans="16:35" ht="14.25"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I16" s="23"/>
    </row>
    <row r="17" spans="16:33" ht="14.25"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6:33" ht="14.25"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6:34" ht="14.25"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6:34" ht="14.25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6:34" ht="14.25"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6:34" ht="14.25"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6:34" ht="14.25"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6:34" ht="14.25"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6:34" ht="14.25"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7:34" ht="14.25"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</sheetData>
  <mergeCells count="7">
    <mergeCell ref="B2:B3"/>
    <mergeCell ref="D2:D3"/>
    <mergeCell ref="Z2:AF2"/>
    <mergeCell ref="S2:S3"/>
    <mergeCell ref="U2:Y2"/>
    <mergeCell ref="E2:K2"/>
    <mergeCell ref="L2:P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ignoredErrors>
    <ignoredError sqref="B5:B8 S5:S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2001-06-28T02:43:49Z</cp:lastPrinted>
  <dcterms:modified xsi:type="dcterms:W3CDTF">2013-06-11T06:16:38Z</dcterms:modified>
  <cp:category/>
  <cp:version/>
  <cp:contentType/>
  <cp:contentStatus/>
</cp:coreProperties>
</file>