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430" windowWidth="21600" windowHeight="9750" activeTab="0"/>
  </bookViews>
  <sheets>
    <sheet name="必要な運転資金" sheetId="1" r:id="rId1"/>
    <sheet name="必要額内訳" sheetId="2" r:id="rId2"/>
    <sheet name="職員給与費" sheetId="3" r:id="rId3"/>
  </sheets>
  <definedNames>
    <definedName name="_xlnm.Print_Area" localSheetId="0">'必要な運転資金'!$A$2:$F$28</definedName>
    <definedName name="_xlnm.Print_Area" localSheetId="1">'必要額内訳'!$A$1:$F$48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kuroiwa</author>
  </authors>
  <commentList>
    <comment ref="C19" authorId="0">
      <text>
        <r>
          <rPr>
            <sz val="11"/>
            <rFont val="ＭＳ Ｐゴシック"/>
            <family val="3"/>
          </rPr>
          <t>シート「必要額内訳」運転資金必要額と
一致します｡</t>
        </r>
      </text>
    </comment>
  </commentList>
</comments>
</file>

<file path=xl/comments2.xml><?xml version="1.0" encoding="utf-8"?>
<comments xmlns="http://schemas.openxmlformats.org/spreadsheetml/2006/main">
  <authors>
    <author>kuroiwa</author>
  </authors>
  <commentList>
    <comment ref="C11" authorId="0">
      <text>
        <r>
          <rPr>
            <b/>
            <sz val="9"/>
            <rFont val="ＭＳ Ｐゴシック"/>
            <family val="3"/>
          </rPr>
          <t>必ず計上してください｡</t>
        </r>
      </text>
    </comment>
  </commentList>
</comments>
</file>

<file path=xl/comments3.xml><?xml version="1.0" encoding="utf-8"?>
<comments xmlns="http://schemas.openxmlformats.org/spreadsheetml/2006/main">
  <authors>
    <author>kuroiwa</author>
  </authors>
  <commentList>
    <comment ref="B16" authorId="0">
      <text>
        <r>
          <rPr>
            <sz val="11"/>
            <rFont val="ＭＳ Ｐゴシック"/>
            <family val="3"/>
          </rPr>
          <t>この表は一例に過ぎないので、職種別に欄を修正、あるいは適宜欄を増やして作成すること</t>
        </r>
      </text>
    </comment>
    <comment ref="C4" authorId="0">
      <text>
        <r>
          <rPr>
            <b/>
            <sz val="9"/>
            <rFont val="ＭＳ Ｐゴシック"/>
            <family val="3"/>
          </rPr>
          <t>常勤はアルバイトを除きます｡</t>
        </r>
      </text>
    </comment>
  </commentList>
</comments>
</file>

<file path=xl/sharedStrings.xml><?xml version="1.0" encoding="utf-8"?>
<sst xmlns="http://schemas.openxmlformats.org/spreadsheetml/2006/main" count="124" uniqueCount="113">
  <si>
    <t>注意事項</t>
  </si>
  <si>
    <t>（単位：千円）</t>
  </si>
  <si>
    <t>科目</t>
  </si>
  <si>
    <t>金額</t>
  </si>
  <si>
    <t>内容説明</t>
  </si>
  <si>
    <t>医業費用</t>
  </si>
  <si>
    <t>　給与費</t>
  </si>
  <si>
    <t>　　職員給与費</t>
  </si>
  <si>
    <t>　　退職給与引当金</t>
  </si>
  <si>
    <t>　　法定福利費</t>
  </si>
  <si>
    <t>　材料費</t>
  </si>
  <si>
    <t>　　医療品費</t>
  </si>
  <si>
    <t>　　給食用材料費</t>
  </si>
  <si>
    <t>　　診療材料費</t>
  </si>
  <si>
    <t>　　医療消耗備品費</t>
  </si>
  <si>
    <t>　経　費</t>
  </si>
  <si>
    <t>　　福利厚生費</t>
  </si>
  <si>
    <t>福利施設負担額などの法定外福利費</t>
  </si>
  <si>
    <t>　　旅費交通費</t>
  </si>
  <si>
    <t>業務のための出張旅費</t>
  </si>
  <si>
    <t>　　職員被服費</t>
  </si>
  <si>
    <t>従業員に支給又は貸与する白衣等</t>
  </si>
  <si>
    <t>　　通信費</t>
  </si>
  <si>
    <t>電話料、郵便料金等</t>
  </si>
  <si>
    <t>　　消耗品費</t>
  </si>
  <si>
    <t>事務用品費等</t>
  </si>
  <si>
    <t>　　会議費</t>
  </si>
  <si>
    <t>諸会議費等</t>
  </si>
  <si>
    <t>　　光熱水費</t>
  </si>
  <si>
    <t>電気料、ガス料、水道料、重油代等</t>
  </si>
  <si>
    <t>　　修繕費</t>
  </si>
  <si>
    <t>有形固定資産の修繕料</t>
  </si>
  <si>
    <t>　　賃借料</t>
  </si>
  <si>
    <t>土地、建物等の賃借料</t>
  </si>
  <si>
    <t>　　保険料</t>
  </si>
  <si>
    <t>火災保険料等</t>
  </si>
  <si>
    <t>　　交際費</t>
  </si>
  <si>
    <t>接待費及び慶弔など交際に要する費用</t>
  </si>
  <si>
    <t>　　租税公課</t>
  </si>
  <si>
    <t>固定資産税等税法上損金算入されるもの等</t>
  </si>
  <si>
    <t>　　その他</t>
  </si>
  <si>
    <t>　委託費</t>
  </si>
  <si>
    <t>委託した業務の対価としての費用</t>
  </si>
  <si>
    <t>　研究研修費</t>
  </si>
  <si>
    <t>学会、講習会等の費用</t>
  </si>
  <si>
    <t>　本部費</t>
  </si>
  <si>
    <t>医療施設の負担に属する本部費用</t>
  </si>
  <si>
    <t>　役員報酬</t>
  </si>
  <si>
    <t>医業外費用</t>
  </si>
  <si>
    <t>　支払利息</t>
  </si>
  <si>
    <t>　その他</t>
  </si>
  <si>
    <t>施設整備費</t>
  </si>
  <si>
    <t>　施設整備費</t>
  </si>
  <si>
    <t>　医療機器購入費</t>
  </si>
  <si>
    <t>借入元金返済</t>
  </si>
  <si>
    <t>計</t>
  </si>
  <si>
    <t>職　員　給　与　費　内　訳　書　</t>
  </si>
  <si>
    <t>常　勤（名）</t>
  </si>
  <si>
    <t>１人当り
月額給与</t>
  </si>
  <si>
    <t>月額給与計</t>
  </si>
  <si>
    <t>職種</t>
  </si>
  <si>
    <t>非常勤（名）</t>
  </si>
  <si>
    <t>　計　（名）</t>
  </si>
  <si>
    <t>医　師</t>
  </si>
  <si>
    <t>（歯科医師）</t>
  </si>
  <si>
    <t>看護師</t>
  </si>
  <si>
    <t>准看護師</t>
  </si>
  <si>
    <t>薬剤師</t>
  </si>
  <si>
    <t>臨床検査技師</t>
  </si>
  <si>
    <t>診療放射線技師</t>
  </si>
  <si>
    <t>等</t>
  </si>
  <si>
    <t>事務員</t>
  </si>
  <si>
    <t>その他</t>
  </si>
  <si>
    <t>合計</t>
  </si>
  <si>
    <t>２ヶ月給与計</t>
  </si>
  <si>
    <t>賞与</t>
  </si>
  <si>
    <t>２ヶ月間計</t>
  </si>
  <si>
    <t>役　員　報　酬　内　訳　書　</t>
  </si>
  <si>
    <t>理事長</t>
  </si>
  <si>
    <t>理事</t>
  </si>
  <si>
    <t>監事</t>
  </si>
  <si>
    <t>２ヶ月報酬計</t>
  </si>
  <si>
    <t>月額報酬</t>
  </si>
  <si>
    <t>計　(①）</t>
  </si>
  <si>
    <t>（ 支 出 ）</t>
  </si>
  <si>
    <t>※１．初年度予算全体と比較して整合性が取れていること。</t>
  </si>
  <si>
    <t>　２．新たに医療施設を開設する場合には、試算表等の作成を求めることがある。</t>
  </si>
  <si>
    <t>（単位：千円）</t>
  </si>
  <si>
    <t>「運転資金に関する調書」</t>
  </si>
  <si>
    <t>寄附額</t>
  </si>
  <si>
    <t>医療法人名　</t>
  </si>
  <si>
    <t>運転資金必要額内訳</t>
  </si>
  <si>
    <t xml:space="preserve">  ・この調書は運転資金については、法人が経営を開始した診療報酬が翌々月に振り込まれることから、
    ２ヵ月分が確保されているか確認するためのものである。</t>
  </si>
  <si>
    <t>　・運転資金必要額は別紙の内訳と一致すること。</t>
  </si>
  <si>
    <t>拠出額</t>
  </si>
  <si>
    <t>　・運転資金を拠出・寄附以外で調達する場合は、具体的な調達方法を備考欄に記入すること。</t>
  </si>
  <si>
    <t>　・医療法人の安定運営を考慮して計画すること。</t>
  </si>
  <si>
    <t>　・個人開設時の医業未収金のうち、国民健康保険団体連合会・社会保険診療報酬支払基金から支払
　　決定通知が来ていない分を全額出資・寄附する場合は、金額の特定が不可能であることから、参考
　　として申請日時点で支払決定通知を受けた直近の２か月分の金額を記入すること。
　　なお、備考欄に「２か月分を拠出（寄附）予定」と記入すること。</t>
  </si>
  <si>
    <t>項　　目</t>
  </si>
  <si>
    <t>備　　考</t>
  </si>
  <si>
    <t>　　　現金・預金</t>
  </si>
  <si>
    <t>　　　医業未収金</t>
  </si>
  <si>
    <t xml:space="preserve"> 運転資金準備額</t>
  </si>
  <si>
    <t xml:space="preserve"> その他確定債権</t>
  </si>
  <si>
    <t>小     計</t>
  </si>
  <si>
    <t xml:space="preserve"> 運転資金合計</t>
  </si>
  <si>
    <t xml:space="preserve"> 運転資金必要額</t>
  </si>
  <si>
    <t>医療法人　○○会</t>
  </si>
  <si>
    <t>その他の調達
方法による金額</t>
  </si>
  <si>
    <t>　運転資金必要額（①）</t>
  </si>
  <si>
    <t>常勤・
非常勤の別</t>
  </si>
  <si>
    <t>職員給与費内訳書（別紙3-2）と一致</t>
  </si>
  <si>
    <t>役員報酬内訳書（別紙3-2）と一致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</si>
</sst>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20">
      <alignment/>
      <protection/>
    </xf>
    <xf numFmtId="0" fontId="6" fillId="0" borderId="2" xfId="20" applyBorder="1">
      <alignment/>
      <protection/>
    </xf>
    <xf numFmtId="0" fontId="6" fillId="0" borderId="3" xfId="20" applyBorder="1" applyAlignment="1">
      <alignment horizontal="distributed" vertical="center"/>
      <protection/>
    </xf>
    <xf numFmtId="0" fontId="6" fillId="0" borderId="4" xfId="20" applyBorder="1">
      <alignment/>
      <protection/>
    </xf>
    <xf numFmtId="0" fontId="6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1" xfId="20" applyBorder="1" applyAlignment="1">
      <alignment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6" xfId="20" applyBorder="1" applyAlignment="1">
      <alignment vertical="center"/>
      <protection/>
    </xf>
    <xf numFmtId="0" fontId="6" fillId="0" borderId="7" xfId="20" applyBorder="1" applyAlignment="1">
      <alignment vertical="center"/>
      <protection/>
    </xf>
    <xf numFmtId="0" fontId="6" fillId="0" borderId="8" xfId="20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0" fontId="6" fillId="0" borderId="0" xfId="20" applyFont="1" applyAlignment="1">
      <alignment horizontal="left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1" xfId="20" applyBorder="1" applyAlignment="1">
      <alignment vertical="center" shrinkToFit="1"/>
      <protection/>
    </xf>
    <xf numFmtId="0" fontId="6" fillId="0" borderId="8" xfId="20" applyBorder="1" applyAlignment="1">
      <alignment vertical="center" shrinkToFit="1"/>
      <protection/>
    </xf>
    <xf numFmtId="0" fontId="9" fillId="0" borderId="0" xfId="20" applyFont="1" applyAlignment="1">
      <alignment horizontal="center" vertical="center"/>
      <protection/>
    </xf>
    <xf numFmtId="0" fontId="6" fillId="0" borderId="2" xfId="20" applyBorder="1" applyAlignment="1">
      <alignment horizontal="center" vertical="center" wrapText="1"/>
      <protection/>
    </xf>
    <xf numFmtId="0" fontId="6" fillId="0" borderId="3" xfId="20" applyBorder="1" applyAlignment="1">
      <alignment horizontal="center" vertical="center" wrapText="1"/>
      <protection/>
    </xf>
    <xf numFmtId="0" fontId="6" fillId="0" borderId="4" xfId="20" applyBorder="1" applyAlignment="1">
      <alignment horizontal="center" vertical="center" wrapText="1"/>
      <protection/>
    </xf>
    <xf numFmtId="0" fontId="6" fillId="0" borderId="2" xfId="20" applyBorder="1" applyAlignment="1">
      <alignment horizontal="distributed" vertical="center"/>
      <protection/>
    </xf>
    <xf numFmtId="0" fontId="6" fillId="0" borderId="3" xfId="20" applyBorder="1" applyAlignment="1">
      <alignment horizontal="distributed" vertical="center"/>
      <protection/>
    </xf>
    <xf numFmtId="0" fontId="6" fillId="0" borderId="4" xfId="20" applyBorder="1" applyAlignment="1">
      <alignment horizontal="distributed" vertical="center"/>
      <protection/>
    </xf>
    <xf numFmtId="0" fontId="6" fillId="0" borderId="2" xfId="20" applyFont="1" applyBorder="1" applyAlignment="1">
      <alignment horizontal="distributed" vertical="center"/>
      <protection/>
    </xf>
    <xf numFmtId="0" fontId="6" fillId="0" borderId="12" xfId="20" applyBorder="1" applyAlignment="1">
      <alignment/>
      <protection/>
    </xf>
    <xf numFmtId="0" fontId="6" fillId="0" borderId="10" xfId="20" applyBorder="1" applyAlignment="1">
      <alignment/>
      <protection/>
    </xf>
    <xf numFmtId="0" fontId="6" fillId="0" borderId="1" xfId="20" applyBorder="1" applyAlignment="1">
      <alignment/>
      <protection/>
    </xf>
    <xf numFmtId="0" fontId="6" fillId="0" borderId="16" xfId="20" applyBorder="1" applyAlignment="1">
      <alignment/>
      <protection/>
    </xf>
    <xf numFmtId="0" fontId="6" fillId="0" borderId="14" xfId="20" applyBorder="1" applyAlignment="1">
      <alignment/>
      <protection/>
    </xf>
    <xf numFmtId="0" fontId="6" fillId="0" borderId="11" xfId="20" applyBorder="1" applyAlignment="1">
      <alignment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17" xfId="20" applyFill="1" applyBorder="1" applyAlignment="1">
      <alignment vertical="center"/>
      <protection/>
    </xf>
    <xf numFmtId="38" fontId="4" fillId="0" borderId="12" xfId="16" applyFont="1" applyBorder="1" applyAlignment="1">
      <alignment horizontal="right" vertical="center"/>
    </xf>
    <xf numFmtId="38" fontId="4" fillId="2" borderId="12" xfId="16" applyFont="1" applyFill="1" applyBorder="1" applyAlignment="1">
      <alignment horizontal="right" vertical="center"/>
    </xf>
    <xf numFmtId="38" fontId="4" fillId="2" borderId="13" xfId="16" applyFont="1" applyFill="1" applyBorder="1" applyAlignment="1">
      <alignment horizontal="right" vertical="center"/>
    </xf>
    <xf numFmtId="38" fontId="4" fillId="2" borderId="10" xfId="16" applyFont="1" applyFill="1" applyBorder="1" applyAlignment="1">
      <alignment horizontal="right" vertical="center"/>
    </xf>
    <xf numFmtId="38" fontId="4" fillId="2" borderId="14" xfId="16" applyFont="1" applyFill="1" applyBorder="1" applyAlignment="1">
      <alignment horizontal="right" vertical="center"/>
    </xf>
    <xf numFmtId="38" fontId="4" fillId="2" borderId="15" xfId="16" applyFont="1" applyFill="1" applyBorder="1" applyAlignment="1">
      <alignment horizontal="right" vertical="center"/>
    </xf>
    <xf numFmtId="38" fontId="4" fillId="2" borderId="11" xfId="16" applyFont="1" applyFill="1" applyBorder="1" applyAlignment="1">
      <alignment horizontal="right"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8" fontId="6" fillId="0" borderId="0" xfId="16" applyBorder="1" applyAlignment="1">
      <alignment vertical="center"/>
    </xf>
    <xf numFmtId="38" fontId="6" fillId="0" borderId="18" xfId="16" applyBorder="1" applyAlignment="1">
      <alignment vertical="center"/>
    </xf>
    <xf numFmtId="0" fontId="8" fillId="0" borderId="19" xfId="20" applyFont="1" applyBorder="1" applyAlignment="1">
      <alignment horizontal="left" vertical="center"/>
      <protection/>
    </xf>
    <xf numFmtId="0" fontId="8" fillId="0" borderId="20" xfId="20" applyFont="1" applyBorder="1" applyAlignment="1">
      <alignment horizontal="left" vertical="center"/>
      <protection/>
    </xf>
    <xf numFmtId="0" fontId="6" fillId="0" borderId="21" xfId="20" applyBorder="1" applyAlignment="1">
      <alignment horizontal="distributed" vertical="center" indent="1"/>
      <protection/>
    </xf>
    <xf numFmtId="0" fontId="6" fillId="0" borderId="22" xfId="20" applyBorder="1" applyAlignment="1">
      <alignment horizontal="distributed" vertical="center" indent="1"/>
      <protection/>
    </xf>
    <xf numFmtId="0" fontId="6" fillId="0" borderId="23" xfId="20" applyBorder="1" applyAlignment="1">
      <alignment horizontal="distributed" vertical="center" indent="1"/>
      <protection/>
    </xf>
    <xf numFmtId="0" fontId="6" fillId="0" borderId="24" xfId="20" applyBorder="1" applyAlignment="1">
      <alignment horizontal="distributed" vertical="center" indent="1"/>
      <protection/>
    </xf>
    <xf numFmtId="0" fontId="9" fillId="0" borderId="0" xfId="20" applyFont="1" applyAlignment="1">
      <alignment horizontal="center"/>
      <protection/>
    </xf>
    <xf numFmtId="0" fontId="6" fillId="3" borderId="1" xfId="20" applyFont="1" applyFill="1" applyBorder="1" applyAlignment="1">
      <alignment vertical="center"/>
      <protection/>
    </xf>
    <xf numFmtId="0" fontId="0" fillId="3" borderId="8" xfId="0" applyFill="1" applyBorder="1" applyAlignment="1">
      <alignment vertical="center"/>
    </xf>
    <xf numFmtId="0" fontId="6" fillId="3" borderId="7" xfId="20" applyFill="1" applyBorder="1" applyAlignment="1">
      <alignment vertical="center"/>
      <protection/>
    </xf>
    <xf numFmtId="38" fontId="6" fillId="0" borderId="3" xfId="16" applyBorder="1" applyAlignment="1">
      <alignment/>
    </xf>
    <xf numFmtId="38" fontId="6" fillId="0" borderId="25" xfId="16" applyBorder="1" applyAlignment="1">
      <alignment/>
    </xf>
    <xf numFmtId="38" fontId="6" fillId="0" borderId="26" xfId="16" applyBorder="1" applyAlignment="1">
      <alignment/>
    </xf>
    <xf numFmtId="38" fontId="6" fillId="0" borderId="27" xfId="16" applyBorder="1" applyAlignment="1">
      <alignment/>
    </xf>
    <xf numFmtId="38" fontId="6" fillId="0" borderId="3" xfId="16" applyBorder="1" applyAlignment="1">
      <alignment horizontal="distributed" vertical="center"/>
    </xf>
    <xf numFmtId="38" fontId="6" fillId="0" borderId="2" xfId="16" applyBorder="1" applyAlignment="1">
      <alignment/>
    </xf>
    <xf numFmtId="38" fontId="6" fillId="0" borderId="4" xfId="16" applyBorder="1" applyAlignment="1">
      <alignment/>
    </xf>
    <xf numFmtId="38" fontId="6" fillId="0" borderId="12" xfId="16" applyBorder="1" applyAlignment="1">
      <alignment/>
    </xf>
    <xf numFmtId="38" fontId="6" fillId="0" borderId="13" xfId="16" applyBorder="1" applyAlignment="1">
      <alignment/>
    </xf>
    <xf numFmtId="38" fontId="6" fillId="0" borderId="10" xfId="16" applyBorder="1" applyAlignment="1">
      <alignment/>
    </xf>
    <xf numFmtId="38" fontId="6" fillId="0" borderId="1" xfId="16" applyBorder="1" applyAlignment="1">
      <alignment/>
    </xf>
    <xf numFmtId="38" fontId="6" fillId="0" borderId="0" xfId="16" applyBorder="1" applyAlignment="1">
      <alignment/>
    </xf>
    <xf numFmtId="38" fontId="6" fillId="0" borderId="16" xfId="16" applyBorder="1" applyAlignment="1">
      <alignment/>
    </xf>
    <xf numFmtId="38" fontId="6" fillId="0" borderId="14" xfId="16" applyBorder="1" applyAlignment="1">
      <alignment/>
    </xf>
    <xf numFmtId="38" fontId="6" fillId="0" borderId="15" xfId="16" applyBorder="1" applyAlignment="1">
      <alignment/>
    </xf>
    <xf numFmtId="38" fontId="6" fillId="0" borderId="11" xfId="16" applyBorder="1" applyAlignment="1">
      <alignment/>
    </xf>
    <xf numFmtId="38" fontId="6" fillId="0" borderId="0" xfId="16" applyAlignment="1">
      <alignment/>
    </xf>
    <xf numFmtId="38" fontId="8" fillId="0" borderId="0" xfId="16" applyFont="1" applyAlignment="1">
      <alignment horizontal="left"/>
    </xf>
    <xf numFmtId="38" fontId="8" fillId="0" borderId="0" xfId="16" applyFont="1" applyAlignment="1">
      <alignment horizontal="center"/>
    </xf>
    <xf numFmtId="38" fontId="6" fillId="0" borderId="15" xfId="16" applyFont="1" applyBorder="1" applyAlignment="1">
      <alignment horizontal="right"/>
    </xf>
    <xf numFmtId="38" fontId="0" fillId="0" borderId="15" xfId="16" applyBorder="1" applyAlignment="1">
      <alignment horizontal="right"/>
    </xf>
    <xf numFmtId="38" fontId="6" fillId="0" borderId="25" xfId="16" applyFont="1" applyBorder="1" applyAlignment="1">
      <alignment horizontal="center" vertical="center" wrapText="1"/>
    </xf>
    <xf numFmtId="38" fontId="6" fillId="0" borderId="26" xfId="16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1" xfId="16" applyFont="1" applyBorder="1" applyAlignment="1">
      <alignment horizontal="distributed" vertical="center"/>
    </xf>
    <xf numFmtId="38" fontId="6" fillId="0" borderId="27" xfId="16" applyFont="1" applyBorder="1" applyAlignment="1">
      <alignment horizontal="distributed" vertical="center"/>
    </xf>
    <xf numFmtId="38" fontId="6" fillId="0" borderId="25" xfId="16" applyBorder="1" applyAlignment="1">
      <alignment horizontal="center"/>
    </xf>
    <xf numFmtId="38" fontId="6" fillId="0" borderId="26" xfId="16" applyBorder="1" applyAlignment="1">
      <alignment horizontal="center"/>
    </xf>
    <xf numFmtId="38" fontId="6" fillId="0" borderId="27" xfId="16" applyBorder="1" applyAlignment="1">
      <alignment horizontal="distributed" vertical="center"/>
    </xf>
    <xf numFmtId="38" fontId="6" fillId="3" borderId="26" xfId="16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様式：２年間の予算書（空欄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019675" y="26670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H27"/>
  <sheetViews>
    <sheetView tabSelected="1" workbookViewId="0" topLeftCell="A1">
      <selection activeCell="I7" sqref="I7"/>
    </sheetView>
  </sheetViews>
  <sheetFormatPr defaultColWidth="9.00390625" defaultRowHeight="13.5"/>
  <cols>
    <col min="1" max="1" width="1.875" style="0" customWidth="1"/>
    <col min="2" max="2" width="18.625" style="0" customWidth="1"/>
    <col min="3" max="5" width="15.125" style="0" customWidth="1"/>
    <col min="6" max="6" width="30.625" style="0" customWidth="1"/>
    <col min="7" max="7" width="1.875" style="0" customWidth="1"/>
    <col min="8" max="8" width="2.125" style="0" hidden="1" customWidth="1"/>
  </cols>
  <sheetData>
    <row r="2" spans="2:6" ht="31.5" customHeight="1">
      <c r="B2" s="53" t="s">
        <v>88</v>
      </c>
      <c r="C2" s="54"/>
      <c r="D2" s="54"/>
      <c r="E2" s="54"/>
      <c r="F2" s="54"/>
    </row>
    <row r="3" spans="3:4" ht="30" customHeight="1">
      <c r="C3" s="3"/>
      <c r="D3" s="3"/>
    </row>
    <row r="4" spans="5:6" ht="21" customHeight="1">
      <c r="E4" s="5" t="s">
        <v>90</v>
      </c>
      <c r="F4" s="5" t="s">
        <v>107</v>
      </c>
    </row>
    <row r="5" spans="2:6" ht="25.5" customHeight="1">
      <c r="B5" s="26"/>
      <c r="C5" s="28" t="s">
        <v>98</v>
      </c>
      <c r="D5" s="29"/>
      <c r="E5" s="60"/>
      <c r="F5" s="31" t="s">
        <v>99</v>
      </c>
    </row>
    <row r="6" spans="2:7" ht="29.25" customHeight="1">
      <c r="B6" s="27"/>
      <c r="C6" s="33"/>
      <c r="D6" s="34"/>
      <c r="E6" s="61"/>
      <c r="F6" s="62"/>
      <c r="G6" s="1"/>
    </row>
    <row r="7" spans="2:8" ht="29.25" customHeight="1">
      <c r="B7" s="32" t="s">
        <v>102</v>
      </c>
      <c r="C7" s="31" t="s">
        <v>94</v>
      </c>
      <c r="D7" s="31" t="s">
        <v>89</v>
      </c>
      <c r="E7" s="82" t="s">
        <v>108</v>
      </c>
      <c r="F7" s="23"/>
      <c r="G7" s="1"/>
      <c r="H7" s="2"/>
    </row>
    <row r="8" spans="2:8" ht="29.25" customHeight="1">
      <c r="B8" s="66"/>
      <c r="C8" s="25"/>
      <c r="D8" s="25"/>
      <c r="E8" s="83"/>
      <c r="F8" s="24"/>
      <c r="G8" s="1"/>
      <c r="H8" s="2"/>
    </row>
    <row r="9" spans="2:8" ht="29.25" customHeight="1">
      <c r="B9" s="32" t="s">
        <v>100</v>
      </c>
      <c r="C9" s="75"/>
      <c r="D9" s="75"/>
      <c r="E9" s="75"/>
      <c r="F9" s="23"/>
      <c r="G9" s="1"/>
      <c r="H9" s="2"/>
    </row>
    <row r="10" spans="2:8" ht="29.25" customHeight="1">
      <c r="B10" s="63"/>
      <c r="C10" s="76"/>
      <c r="D10" s="76"/>
      <c r="E10" s="76"/>
      <c r="F10" s="24"/>
      <c r="G10" s="1"/>
      <c r="H10" s="2"/>
    </row>
    <row r="11" spans="2:7" ht="29.25" customHeight="1">
      <c r="B11" s="64" t="s">
        <v>101</v>
      </c>
      <c r="C11" s="75"/>
      <c r="D11" s="75"/>
      <c r="E11" s="75"/>
      <c r="F11" s="23"/>
      <c r="G11" s="1"/>
    </row>
    <row r="12" spans="2:7" ht="29.25" customHeight="1">
      <c r="B12" s="65"/>
      <c r="C12" s="76"/>
      <c r="D12" s="76"/>
      <c r="E12" s="76"/>
      <c r="F12" s="24"/>
      <c r="G12" s="1"/>
    </row>
    <row r="13" spans="2:7" ht="29.25" customHeight="1">
      <c r="B13" s="35" t="s">
        <v>103</v>
      </c>
      <c r="C13" s="75"/>
      <c r="D13" s="75"/>
      <c r="E13" s="75"/>
      <c r="F13" s="23"/>
      <c r="G13" s="1"/>
    </row>
    <row r="14" spans="2:7" ht="29.25" customHeight="1">
      <c r="B14" s="30"/>
      <c r="C14" s="76"/>
      <c r="D14" s="76"/>
      <c r="E14" s="76"/>
      <c r="F14" s="24"/>
      <c r="G14" s="1"/>
    </row>
    <row r="15" spans="2:7" ht="29.25" customHeight="1">
      <c r="B15" s="31" t="s">
        <v>104</v>
      </c>
      <c r="C15" s="75">
        <f>SUM(C9:C14)</f>
        <v>0</v>
      </c>
      <c r="D15" s="75">
        <f>SUM(D9:D14)</f>
        <v>0</v>
      </c>
      <c r="E15" s="75">
        <f>SUM(E9:E14)</f>
        <v>0</v>
      </c>
      <c r="F15" s="23"/>
      <c r="G15" s="1"/>
    </row>
    <row r="16" spans="2:7" ht="29.25" customHeight="1">
      <c r="B16" s="36"/>
      <c r="C16" s="76"/>
      <c r="D16" s="76"/>
      <c r="E16" s="76"/>
      <c r="F16" s="24"/>
      <c r="G16" s="1"/>
    </row>
    <row r="17" spans="2:7" ht="29.25" customHeight="1">
      <c r="B17" s="32" t="s">
        <v>105</v>
      </c>
      <c r="C17" s="68">
        <f>SUM(C15:E16)</f>
        <v>0</v>
      </c>
      <c r="D17" s="77"/>
      <c r="E17" s="78"/>
      <c r="F17" s="20"/>
      <c r="G17" s="1"/>
    </row>
    <row r="18" spans="2:7" ht="29.25" customHeight="1">
      <c r="B18" s="30"/>
      <c r="C18" s="79"/>
      <c r="D18" s="80"/>
      <c r="E18" s="81"/>
      <c r="F18" s="21"/>
      <c r="G18" s="1"/>
    </row>
    <row r="19" spans="2:7" ht="29.25" customHeight="1">
      <c r="B19" s="32" t="s">
        <v>106</v>
      </c>
      <c r="C19" s="69"/>
      <c r="D19" s="70"/>
      <c r="E19" s="71"/>
      <c r="F19" s="20"/>
      <c r="G19" s="1"/>
    </row>
    <row r="20" spans="2:7" ht="29.25" customHeight="1">
      <c r="B20" s="30"/>
      <c r="C20" s="72"/>
      <c r="D20" s="73"/>
      <c r="E20" s="74"/>
      <c r="F20" s="22"/>
      <c r="G20" s="1"/>
    </row>
    <row r="21" spans="2:6" ht="19.5" customHeight="1">
      <c r="B21" s="2"/>
      <c r="C21" s="2"/>
      <c r="D21" s="2"/>
      <c r="E21" s="6"/>
      <c r="F21" s="2"/>
    </row>
    <row r="22" spans="2:6" ht="15" customHeight="1">
      <c r="B22" s="2" t="s">
        <v>0</v>
      </c>
      <c r="C22" s="2"/>
      <c r="D22" s="2"/>
      <c r="E22" s="4"/>
      <c r="F22" s="2"/>
    </row>
    <row r="23" spans="2:6" ht="51" customHeight="1">
      <c r="B23" s="55" t="s">
        <v>92</v>
      </c>
      <c r="C23" s="55"/>
      <c r="D23" s="55"/>
      <c r="E23" s="55"/>
      <c r="F23" s="55"/>
    </row>
    <row r="24" spans="2:6" ht="21.75" customHeight="1">
      <c r="B24" s="56" t="s">
        <v>96</v>
      </c>
      <c r="C24" s="57"/>
      <c r="D24" s="57"/>
      <c r="E24" s="57"/>
      <c r="F24" s="57"/>
    </row>
    <row r="25" spans="2:6" ht="73.5" customHeight="1">
      <c r="B25" s="59" t="s">
        <v>97</v>
      </c>
      <c r="C25" s="58"/>
      <c r="D25" s="58"/>
      <c r="E25" s="58"/>
      <c r="F25" s="58"/>
    </row>
    <row r="26" spans="2:6" ht="22.5" customHeight="1">
      <c r="B26" s="56" t="s">
        <v>95</v>
      </c>
      <c r="C26" s="56"/>
      <c r="D26" s="56"/>
      <c r="E26" s="56"/>
      <c r="F26" s="56"/>
    </row>
    <row r="27" spans="2:6" ht="21" customHeight="1">
      <c r="B27" s="5" t="s">
        <v>93</v>
      </c>
      <c r="C27" s="5"/>
      <c r="D27" s="5"/>
      <c r="E27" s="5"/>
      <c r="F27" s="5"/>
    </row>
    <row r="28" ht="19.5" customHeight="1"/>
  </sheetData>
  <mergeCells count="30">
    <mergeCell ref="C17:E18"/>
    <mergeCell ref="B25:F25"/>
    <mergeCell ref="C5:E6"/>
    <mergeCell ref="E7:E8"/>
    <mergeCell ref="B2:F2"/>
    <mergeCell ref="D9:D10"/>
    <mergeCell ref="E9:E10"/>
    <mergeCell ref="D11:D12"/>
    <mergeCell ref="E11:E12"/>
    <mergeCell ref="B5:B6"/>
    <mergeCell ref="C13:C14"/>
    <mergeCell ref="C15:C16"/>
    <mergeCell ref="B13:B14"/>
    <mergeCell ref="B15:B16"/>
    <mergeCell ref="B23:F23"/>
    <mergeCell ref="B17:B18"/>
    <mergeCell ref="B19:B20"/>
    <mergeCell ref="B7:B8"/>
    <mergeCell ref="B9:B10"/>
    <mergeCell ref="B11:B12"/>
    <mergeCell ref="C7:C8"/>
    <mergeCell ref="C9:C10"/>
    <mergeCell ref="C11:C12"/>
    <mergeCell ref="C19:E20"/>
    <mergeCell ref="F5:F6"/>
    <mergeCell ref="E15:E16"/>
    <mergeCell ref="D7:D8"/>
    <mergeCell ref="D15:D16"/>
    <mergeCell ref="D13:D14"/>
    <mergeCell ref="E13:E14"/>
  </mergeCells>
  <printOptions/>
  <pageMargins left="1.03" right="0.5905511811023623" top="0.9055118110236221" bottom="0.2362204724409449" header="0.5118110236220472" footer="0.31496062992125984"/>
  <pageSetup horizontalDpi="600" verticalDpi="600" orientation="portrait" paperSize="9" scale="86" r:id="rId4"/>
  <headerFooter alignWithMargins="0">
    <oddHeader>&amp;R&amp;12別紙３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E48"/>
  <sheetViews>
    <sheetView workbookViewId="0" topLeftCell="A22">
      <selection activeCell="F34" sqref="F34"/>
    </sheetView>
  </sheetViews>
  <sheetFormatPr defaultColWidth="9.00390625" defaultRowHeight="13.5"/>
  <cols>
    <col min="1" max="1" width="7.875" style="11" customWidth="1"/>
    <col min="2" max="2" width="20.875" style="11" customWidth="1"/>
    <col min="3" max="4" width="17.625" style="11" customWidth="1"/>
    <col min="5" max="5" width="20.00390625" style="11" customWidth="1"/>
    <col min="6" max="6" width="3.125" style="11" customWidth="1"/>
    <col min="7" max="16384" width="9.00390625" style="11" customWidth="1"/>
  </cols>
  <sheetData>
    <row r="1" spans="2:5" ht="24.75" customHeight="1">
      <c r="B1" s="39" t="s">
        <v>91</v>
      </c>
      <c r="C1" s="39"/>
      <c r="D1" s="39"/>
      <c r="E1" s="39"/>
    </row>
    <row r="2" ht="9" customHeight="1" thickBot="1"/>
    <row r="3" spans="2:5" ht="28.5" customHeight="1" thickBot="1">
      <c r="B3" s="86" t="s">
        <v>109</v>
      </c>
      <c r="C3" s="87"/>
      <c r="D3" s="67">
        <f>C42</f>
        <v>0</v>
      </c>
      <c r="E3" s="19" t="s">
        <v>87</v>
      </c>
    </row>
    <row r="4" ht="16.5" customHeight="1"/>
    <row r="5" spans="2:5" ht="14.25" customHeight="1" thickBot="1">
      <c r="B5" s="12" t="s">
        <v>84</v>
      </c>
      <c r="E5" s="12" t="s">
        <v>1</v>
      </c>
    </row>
    <row r="6" spans="2:5" ht="19.5" customHeight="1">
      <c r="B6" s="88" t="s">
        <v>2</v>
      </c>
      <c r="C6" s="89" t="s">
        <v>3</v>
      </c>
      <c r="D6" s="90" t="s">
        <v>4</v>
      </c>
      <c r="E6" s="91"/>
    </row>
    <row r="7" spans="2:5" ht="16.5" customHeight="1">
      <c r="B7" s="16" t="s">
        <v>5</v>
      </c>
      <c r="C7" s="84">
        <f>C8+C12+C17+SUM(C31:C34)</f>
        <v>0</v>
      </c>
      <c r="D7" s="13"/>
      <c r="E7" s="17"/>
    </row>
    <row r="8" spans="2:5" ht="16.5" customHeight="1">
      <c r="B8" s="16" t="s">
        <v>6</v>
      </c>
      <c r="C8" s="84">
        <f>SUM(C9:C11)</f>
        <v>0</v>
      </c>
      <c r="D8" s="13"/>
      <c r="E8" s="17"/>
    </row>
    <row r="9" spans="2:5" ht="16.5" customHeight="1">
      <c r="B9" s="95" t="s">
        <v>7</v>
      </c>
      <c r="C9" s="84"/>
      <c r="D9" s="93" t="s">
        <v>111</v>
      </c>
      <c r="E9" s="94"/>
    </row>
    <row r="10" spans="2:5" ht="16.5" customHeight="1">
      <c r="B10" s="16" t="s">
        <v>8</v>
      </c>
      <c r="C10" s="84"/>
      <c r="D10" s="13"/>
      <c r="E10" s="17"/>
    </row>
    <row r="11" spans="2:5" ht="16.5" customHeight="1">
      <c r="B11" s="16" t="s">
        <v>9</v>
      </c>
      <c r="C11" s="84"/>
      <c r="D11" s="13"/>
      <c r="E11" s="17"/>
    </row>
    <row r="12" spans="2:5" ht="16.5" customHeight="1">
      <c r="B12" s="16" t="s">
        <v>10</v>
      </c>
      <c r="C12" s="84">
        <f>SUM(C13:C16)</f>
        <v>0</v>
      </c>
      <c r="D12" s="13"/>
      <c r="E12" s="17"/>
    </row>
    <row r="13" spans="2:5" ht="16.5" customHeight="1">
      <c r="B13" s="16" t="s">
        <v>11</v>
      </c>
      <c r="C13" s="84"/>
      <c r="D13" s="13"/>
      <c r="E13" s="17"/>
    </row>
    <row r="14" spans="2:5" ht="16.5" customHeight="1">
      <c r="B14" s="16" t="s">
        <v>12</v>
      </c>
      <c r="C14" s="84"/>
      <c r="D14" s="13"/>
      <c r="E14" s="17"/>
    </row>
    <row r="15" spans="2:5" ht="16.5" customHeight="1">
      <c r="B15" s="16" t="s">
        <v>13</v>
      </c>
      <c r="C15" s="84"/>
      <c r="D15" s="13"/>
      <c r="E15" s="17"/>
    </row>
    <row r="16" spans="2:5" ht="16.5" customHeight="1">
      <c r="B16" s="16" t="s">
        <v>14</v>
      </c>
      <c r="C16" s="84"/>
      <c r="D16" s="13"/>
      <c r="E16" s="17"/>
    </row>
    <row r="17" spans="2:5" ht="16.5" customHeight="1">
      <c r="B17" s="16" t="s">
        <v>15</v>
      </c>
      <c r="C17" s="84">
        <f>SUM(C18:C30)</f>
        <v>0</v>
      </c>
      <c r="D17" s="13"/>
      <c r="E17" s="17"/>
    </row>
    <row r="18" spans="2:5" ht="16.5" customHeight="1">
      <c r="B18" s="16" t="s">
        <v>16</v>
      </c>
      <c r="C18" s="84"/>
      <c r="D18" s="13" t="s">
        <v>17</v>
      </c>
      <c r="E18" s="17"/>
    </row>
    <row r="19" spans="2:5" ht="16.5" customHeight="1">
      <c r="B19" s="16" t="s">
        <v>18</v>
      </c>
      <c r="C19" s="84"/>
      <c r="D19" s="13" t="s">
        <v>19</v>
      </c>
      <c r="E19" s="17"/>
    </row>
    <row r="20" spans="2:5" ht="16.5" customHeight="1">
      <c r="B20" s="16" t="s">
        <v>20</v>
      </c>
      <c r="C20" s="84"/>
      <c r="D20" s="13" t="s">
        <v>21</v>
      </c>
      <c r="E20" s="17"/>
    </row>
    <row r="21" spans="2:5" ht="16.5" customHeight="1">
      <c r="B21" s="16" t="s">
        <v>22</v>
      </c>
      <c r="C21" s="84"/>
      <c r="D21" s="13" t="s">
        <v>23</v>
      </c>
      <c r="E21" s="17"/>
    </row>
    <row r="22" spans="2:5" ht="16.5" customHeight="1">
      <c r="B22" s="16" t="s">
        <v>24</v>
      </c>
      <c r="C22" s="84"/>
      <c r="D22" s="13" t="s">
        <v>25</v>
      </c>
      <c r="E22" s="17"/>
    </row>
    <row r="23" spans="2:5" ht="16.5" customHeight="1">
      <c r="B23" s="16" t="s">
        <v>26</v>
      </c>
      <c r="C23" s="84"/>
      <c r="D23" s="13" t="s">
        <v>27</v>
      </c>
      <c r="E23" s="17"/>
    </row>
    <row r="24" spans="2:5" ht="16.5" customHeight="1">
      <c r="B24" s="16" t="s">
        <v>28</v>
      </c>
      <c r="C24" s="84"/>
      <c r="D24" s="13" t="s">
        <v>29</v>
      </c>
      <c r="E24" s="17"/>
    </row>
    <row r="25" spans="2:5" ht="16.5" customHeight="1">
      <c r="B25" s="16" t="s">
        <v>30</v>
      </c>
      <c r="C25" s="84"/>
      <c r="D25" s="13" t="s">
        <v>31</v>
      </c>
      <c r="E25" s="17"/>
    </row>
    <row r="26" spans="2:5" ht="16.5" customHeight="1">
      <c r="B26" s="16" t="s">
        <v>32</v>
      </c>
      <c r="C26" s="84"/>
      <c r="D26" s="13" t="s">
        <v>33</v>
      </c>
      <c r="E26" s="17"/>
    </row>
    <row r="27" spans="2:5" ht="16.5" customHeight="1">
      <c r="B27" s="16" t="s">
        <v>34</v>
      </c>
      <c r="C27" s="84"/>
      <c r="D27" s="13" t="s">
        <v>35</v>
      </c>
      <c r="E27" s="17"/>
    </row>
    <row r="28" spans="2:5" ht="16.5" customHeight="1">
      <c r="B28" s="16" t="s">
        <v>36</v>
      </c>
      <c r="C28" s="84"/>
      <c r="D28" s="13" t="s">
        <v>37</v>
      </c>
      <c r="E28" s="17"/>
    </row>
    <row r="29" spans="2:5" ht="16.5" customHeight="1">
      <c r="B29" s="16" t="s">
        <v>38</v>
      </c>
      <c r="C29" s="84"/>
      <c r="D29" s="37" t="s">
        <v>39</v>
      </c>
      <c r="E29" s="38"/>
    </row>
    <row r="30" spans="2:5" ht="16.5" customHeight="1">
      <c r="B30" s="16" t="s">
        <v>40</v>
      </c>
      <c r="C30" s="84"/>
      <c r="D30" s="13"/>
      <c r="E30" s="17"/>
    </row>
    <row r="31" spans="2:5" ht="16.5" customHeight="1">
      <c r="B31" s="16" t="s">
        <v>41</v>
      </c>
      <c r="C31" s="84"/>
      <c r="D31" s="13" t="s">
        <v>42</v>
      </c>
      <c r="E31" s="17"/>
    </row>
    <row r="32" spans="2:5" ht="16.5" customHeight="1">
      <c r="B32" s="16" t="s">
        <v>43</v>
      </c>
      <c r="C32" s="84"/>
      <c r="D32" s="13" t="s">
        <v>44</v>
      </c>
      <c r="E32" s="17"/>
    </row>
    <row r="33" spans="2:5" ht="16.5" customHeight="1">
      <c r="B33" s="16" t="s">
        <v>45</v>
      </c>
      <c r="C33" s="84"/>
      <c r="D33" s="13" t="s">
        <v>46</v>
      </c>
      <c r="E33" s="17"/>
    </row>
    <row r="34" spans="2:5" ht="16.5" customHeight="1">
      <c r="B34" s="95" t="s">
        <v>47</v>
      </c>
      <c r="C34" s="84"/>
      <c r="D34" s="93" t="s">
        <v>112</v>
      </c>
      <c r="E34" s="94"/>
    </row>
    <row r="35" spans="2:5" ht="16.5" customHeight="1">
      <c r="B35" s="16" t="s">
        <v>48</v>
      </c>
      <c r="C35" s="84">
        <f>SUM(C36:C37)</f>
        <v>0</v>
      </c>
      <c r="D35" s="13"/>
      <c r="E35" s="17"/>
    </row>
    <row r="36" spans="2:5" ht="16.5" customHeight="1">
      <c r="B36" s="16" t="s">
        <v>49</v>
      </c>
      <c r="C36" s="84"/>
      <c r="D36" s="13"/>
      <c r="E36" s="17"/>
    </row>
    <row r="37" spans="2:5" ht="16.5" customHeight="1">
      <c r="B37" s="16" t="s">
        <v>50</v>
      </c>
      <c r="C37" s="84"/>
      <c r="D37" s="13"/>
      <c r="E37" s="17"/>
    </row>
    <row r="38" spans="2:5" ht="16.5" customHeight="1">
      <c r="B38" s="16" t="s">
        <v>51</v>
      </c>
      <c r="C38" s="84">
        <f>SUM(C39:C40)</f>
        <v>0</v>
      </c>
      <c r="D38" s="13"/>
      <c r="E38" s="17"/>
    </row>
    <row r="39" spans="2:5" ht="16.5" customHeight="1">
      <c r="B39" s="16" t="s">
        <v>52</v>
      </c>
      <c r="C39" s="84"/>
      <c r="D39" s="13"/>
      <c r="E39" s="17"/>
    </row>
    <row r="40" spans="2:5" ht="16.5" customHeight="1">
      <c r="B40" s="16" t="s">
        <v>53</v>
      </c>
      <c r="C40" s="84"/>
      <c r="D40" s="13"/>
      <c r="E40" s="17"/>
    </row>
    <row r="41" spans="2:5" ht="16.5" customHeight="1" thickBot="1">
      <c r="B41" s="16" t="s">
        <v>54</v>
      </c>
      <c r="C41" s="84"/>
      <c r="D41" s="13"/>
      <c r="E41" s="17"/>
    </row>
    <row r="42" spans="2:5" ht="23.25" customHeight="1" thickBot="1" thickTop="1">
      <c r="B42" s="14" t="s">
        <v>83</v>
      </c>
      <c r="C42" s="85">
        <f>C7+C35+C38+C41</f>
        <v>0</v>
      </c>
      <c r="D42" s="18"/>
      <c r="E42" s="15"/>
    </row>
    <row r="43" ht="11.25" customHeight="1"/>
    <row r="45" ht="13.5">
      <c r="B45" s="11" t="s">
        <v>85</v>
      </c>
    </row>
    <row r="46" ht="13.5">
      <c r="B46" s="11" t="s">
        <v>86</v>
      </c>
    </row>
    <row r="47" ht="13.5">
      <c r="B47" s="12"/>
    </row>
    <row r="48" ht="13.5">
      <c r="B48" s="12"/>
    </row>
  </sheetData>
  <mergeCells count="6">
    <mergeCell ref="D34:E34"/>
    <mergeCell ref="D9:E9"/>
    <mergeCell ref="D6:E6"/>
    <mergeCell ref="D29:E29"/>
    <mergeCell ref="B1:E1"/>
    <mergeCell ref="B3:C3"/>
  </mergeCells>
  <printOptions/>
  <pageMargins left="0.7874015748031497" right="0.7874015748031497" top="0.71" bottom="0.23" header="0.5" footer="0.47"/>
  <pageSetup horizontalDpi="600" verticalDpi="600" orientation="portrait" paperSize="9" r:id="rId3"/>
  <headerFooter alignWithMargins="0">
    <oddHeader>&amp;R&amp;12別紙３－１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I40"/>
  <sheetViews>
    <sheetView workbookViewId="0" topLeftCell="A1">
      <selection activeCell="B2" sqref="B2"/>
    </sheetView>
  </sheetViews>
  <sheetFormatPr defaultColWidth="9.00390625" defaultRowHeight="13.5"/>
  <cols>
    <col min="1" max="1" width="2.625" style="7" customWidth="1"/>
    <col min="2" max="2" width="12.625" style="7" customWidth="1"/>
    <col min="3" max="3" width="3.625" style="7" customWidth="1"/>
    <col min="4" max="4" width="8.625" style="7" customWidth="1"/>
    <col min="5" max="9" width="12.625" style="7" customWidth="1"/>
    <col min="10" max="10" width="4.875" style="7" customWidth="1"/>
    <col min="11" max="16384" width="9.00390625" style="7" customWidth="1"/>
  </cols>
  <sheetData>
    <row r="1" spans="2:9" ht="27.75" customHeight="1">
      <c r="B1" s="92" t="s">
        <v>56</v>
      </c>
      <c r="C1" s="92"/>
      <c r="D1" s="92"/>
      <c r="E1" s="92"/>
      <c r="F1" s="92"/>
      <c r="G1" s="92"/>
      <c r="H1" s="92"/>
      <c r="I1" s="92"/>
    </row>
    <row r="2" ht="9" customHeight="1"/>
    <row r="3" ht="14.25">
      <c r="H3" s="7" t="s">
        <v>1</v>
      </c>
    </row>
    <row r="4" spans="2:9" ht="16.5" customHeight="1">
      <c r="B4" s="8"/>
      <c r="C4" s="47" t="s">
        <v>57</v>
      </c>
      <c r="D4" s="48"/>
      <c r="E4" s="40" t="s">
        <v>58</v>
      </c>
      <c r="F4" s="43" t="s">
        <v>59</v>
      </c>
      <c r="G4" s="46" t="s">
        <v>74</v>
      </c>
      <c r="H4" s="46" t="s">
        <v>75</v>
      </c>
      <c r="I4" s="46" t="s">
        <v>76</v>
      </c>
    </row>
    <row r="5" spans="2:9" ht="16.5" customHeight="1">
      <c r="B5" s="9" t="s">
        <v>60</v>
      </c>
      <c r="C5" s="49" t="s">
        <v>61</v>
      </c>
      <c r="D5" s="50"/>
      <c r="E5" s="41"/>
      <c r="F5" s="44"/>
      <c r="G5" s="44"/>
      <c r="H5" s="44"/>
      <c r="I5" s="44"/>
    </row>
    <row r="6" spans="2:9" ht="16.5" customHeight="1">
      <c r="B6" s="10"/>
      <c r="C6" s="51" t="s">
        <v>62</v>
      </c>
      <c r="D6" s="52"/>
      <c r="E6" s="42"/>
      <c r="F6" s="45"/>
      <c r="G6" s="45"/>
      <c r="H6" s="45"/>
      <c r="I6" s="45"/>
    </row>
    <row r="7" spans="2:9" ht="16.5" customHeight="1">
      <c r="B7" s="96"/>
      <c r="C7" s="97"/>
      <c r="D7" s="98"/>
      <c r="E7" s="99"/>
      <c r="F7" s="99">
        <f>D7*E7</f>
        <v>0</v>
      </c>
      <c r="G7" s="99">
        <f>F7*2</f>
        <v>0</v>
      </c>
      <c r="H7" s="99"/>
      <c r="I7" s="99">
        <f>G7+H7</f>
        <v>0</v>
      </c>
    </row>
    <row r="8" spans="2:9" ht="16.5" customHeight="1">
      <c r="B8" s="100" t="s">
        <v>63</v>
      </c>
      <c r="C8" s="97"/>
      <c r="D8" s="98"/>
      <c r="E8" s="99"/>
      <c r="F8" s="99">
        <f>D8*E8</f>
        <v>0</v>
      </c>
      <c r="G8" s="99">
        <f>F8*2</f>
        <v>0</v>
      </c>
      <c r="H8" s="99"/>
      <c r="I8" s="99">
        <f>G8+H8</f>
        <v>0</v>
      </c>
    </row>
    <row r="9" spans="2:9" ht="16.5" customHeight="1">
      <c r="B9" s="96" t="s">
        <v>64</v>
      </c>
      <c r="C9" s="97" t="s">
        <v>55</v>
      </c>
      <c r="D9" s="98"/>
      <c r="E9" s="99"/>
      <c r="F9" s="99">
        <f>SUM(F7:F8)</f>
        <v>0</v>
      </c>
      <c r="G9" s="99">
        <f>SUM(G7:G8)</f>
        <v>0</v>
      </c>
      <c r="H9" s="99"/>
      <c r="I9" s="99">
        <f>SUM(I7:I8)</f>
        <v>0</v>
      </c>
    </row>
    <row r="10" spans="2:9" ht="16.5" customHeight="1">
      <c r="B10" s="101"/>
      <c r="C10" s="97"/>
      <c r="D10" s="98"/>
      <c r="E10" s="99"/>
      <c r="F10" s="99">
        <f>D10*E10</f>
        <v>0</v>
      </c>
      <c r="G10" s="99">
        <f aca="true" t="shared" si="0" ref="G10:G15">F10*2</f>
        <v>0</v>
      </c>
      <c r="H10" s="99"/>
      <c r="I10" s="99">
        <f>G10+H10</f>
        <v>0</v>
      </c>
    </row>
    <row r="11" spans="2:9" ht="16.5" customHeight="1">
      <c r="B11" s="100" t="s">
        <v>65</v>
      </c>
      <c r="C11" s="97"/>
      <c r="D11" s="98"/>
      <c r="E11" s="99"/>
      <c r="F11" s="99">
        <f>D11*E11</f>
        <v>0</v>
      </c>
      <c r="G11" s="99">
        <f t="shared" si="0"/>
        <v>0</v>
      </c>
      <c r="H11" s="99"/>
      <c r="I11" s="99">
        <f>G11+H11</f>
        <v>0</v>
      </c>
    </row>
    <row r="12" spans="2:9" ht="16.5" customHeight="1">
      <c r="B12" s="102"/>
      <c r="C12" s="97" t="s">
        <v>55</v>
      </c>
      <c r="D12" s="98"/>
      <c r="E12" s="99"/>
      <c r="F12" s="99">
        <f>SUM(F10:F11)</f>
        <v>0</v>
      </c>
      <c r="G12" s="99">
        <f t="shared" si="0"/>
        <v>0</v>
      </c>
      <c r="H12" s="99"/>
      <c r="I12" s="99">
        <f>SUM(I10:I11)</f>
        <v>0</v>
      </c>
    </row>
    <row r="13" spans="2:9" ht="16.5" customHeight="1">
      <c r="B13" s="96"/>
      <c r="C13" s="97"/>
      <c r="D13" s="98"/>
      <c r="E13" s="99"/>
      <c r="F13" s="99">
        <f>D13*E13</f>
        <v>0</v>
      </c>
      <c r="G13" s="99">
        <f t="shared" si="0"/>
        <v>0</v>
      </c>
      <c r="H13" s="99"/>
      <c r="I13" s="99">
        <f>G13+H13</f>
        <v>0</v>
      </c>
    </row>
    <row r="14" spans="2:9" ht="16.5" customHeight="1">
      <c r="B14" s="100" t="s">
        <v>66</v>
      </c>
      <c r="C14" s="97"/>
      <c r="D14" s="98"/>
      <c r="E14" s="99"/>
      <c r="F14" s="99">
        <f>D14*E14</f>
        <v>0</v>
      </c>
      <c r="G14" s="99">
        <f t="shared" si="0"/>
        <v>0</v>
      </c>
      <c r="H14" s="99"/>
      <c r="I14" s="99">
        <f>G14+H14</f>
        <v>0</v>
      </c>
    </row>
    <row r="15" spans="2:9" ht="16.5" customHeight="1">
      <c r="B15" s="96"/>
      <c r="C15" s="97" t="s">
        <v>55</v>
      </c>
      <c r="D15" s="98"/>
      <c r="E15" s="99"/>
      <c r="F15" s="99">
        <f>SUM(F13:F14)</f>
        <v>0</v>
      </c>
      <c r="G15" s="99">
        <f t="shared" si="0"/>
        <v>0</v>
      </c>
      <c r="H15" s="99"/>
      <c r="I15" s="99">
        <f>SUM(I13:I14)</f>
        <v>0</v>
      </c>
    </row>
    <row r="16" spans="2:9" ht="16.5" customHeight="1">
      <c r="B16" s="103" t="s">
        <v>67</v>
      </c>
      <c r="C16" s="104"/>
      <c r="D16" s="104"/>
      <c r="E16" s="104"/>
      <c r="F16" s="104"/>
      <c r="G16" s="104"/>
      <c r="H16" s="104"/>
      <c r="I16" s="105"/>
    </row>
    <row r="17" spans="2:9" ht="16.5" customHeight="1">
      <c r="B17" s="106" t="s">
        <v>68</v>
      </c>
      <c r="C17" s="107"/>
      <c r="D17" s="107"/>
      <c r="E17" s="107"/>
      <c r="F17" s="107"/>
      <c r="G17" s="107"/>
      <c r="H17" s="107"/>
      <c r="I17" s="108"/>
    </row>
    <row r="18" spans="2:9" ht="16.5" customHeight="1">
      <c r="B18" s="106" t="s">
        <v>69</v>
      </c>
      <c r="C18" s="107"/>
      <c r="D18" s="107"/>
      <c r="E18" s="107"/>
      <c r="F18" s="107"/>
      <c r="G18" s="107"/>
      <c r="H18" s="107"/>
      <c r="I18" s="108"/>
    </row>
    <row r="19" spans="2:9" ht="16.5" customHeight="1">
      <c r="B19" s="109" t="s">
        <v>70</v>
      </c>
      <c r="C19" s="110"/>
      <c r="D19" s="110"/>
      <c r="E19" s="110"/>
      <c r="F19" s="110"/>
      <c r="G19" s="110"/>
      <c r="H19" s="110"/>
      <c r="I19" s="111"/>
    </row>
    <row r="20" spans="2:9" ht="16.5" customHeight="1">
      <c r="B20" s="101"/>
      <c r="C20" s="97"/>
      <c r="D20" s="98"/>
      <c r="E20" s="99"/>
      <c r="F20" s="99">
        <f>D20*E20</f>
        <v>0</v>
      </c>
      <c r="G20" s="99">
        <f aca="true" t="shared" si="1" ref="G20:G25">F20*2</f>
        <v>0</v>
      </c>
      <c r="H20" s="99"/>
      <c r="I20" s="99">
        <f>G20+H20</f>
        <v>0</v>
      </c>
    </row>
    <row r="21" spans="2:9" ht="16.5" customHeight="1">
      <c r="B21" s="100" t="s">
        <v>71</v>
      </c>
      <c r="C21" s="97"/>
      <c r="D21" s="98"/>
      <c r="E21" s="99"/>
      <c r="F21" s="99">
        <f>D21*E21</f>
        <v>0</v>
      </c>
      <c r="G21" s="99">
        <f t="shared" si="1"/>
        <v>0</v>
      </c>
      <c r="H21" s="99"/>
      <c r="I21" s="99">
        <f>G21+H21</f>
        <v>0</v>
      </c>
    </row>
    <row r="22" spans="2:9" ht="16.5" customHeight="1">
      <c r="B22" s="96"/>
      <c r="C22" s="97" t="s">
        <v>55</v>
      </c>
      <c r="D22" s="98"/>
      <c r="E22" s="99"/>
      <c r="F22" s="99">
        <f>SUM(F20:F21)</f>
        <v>0</v>
      </c>
      <c r="G22" s="99">
        <f t="shared" si="1"/>
        <v>0</v>
      </c>
      <c r="H22" s="99"/>
      <c r="I22" s="99">
        <f>SUM(I20:I21)</f>
        <v>0</v>
      </c>
    </row>
    <row r="23" spans="2:9" ht="16.5" customHeight="1">
      <c r="B23" s="101"/>
      <c r="C23" s="97"/>
      <c r="D23" s="98"/>
      <c r="E23" s="99"/>
      <c r="F23" s="99">
        <f>D23*E23</f>
        <v>0</v>
      </c>
      <c r="G23" s="99">
        <f t="shared" si="1"/>
        <v>0</v>
      </c>
      <c r="H23" s="99"/>
      <c r="I23" s="99">
        <f>G23+H23</f>
        <v>0</v>
      </c>
    </row>
    <row r="24" spans="2:9" ht="16.5" customHeight="1">
      <c r="B24" s="100" t="s">
        <v>72</v>
      </c>
      <c r="C24" s="97"/>
      <c r="D24" s="98"/>
      <c r="E24" s="99"/>
      <c r="F24" s="99">
        <f>D24*E24</f>
        <v>0</v>
      </c>
      <c r="G24" s="99">
        <f t="shared" si="1"/>
        <v>0</v>
      </c>
      <c r="H24" s="99"/>
      <c r="I24" s="99">
        <f>G24+H24</f>
        <v>0</v>
      </c>
    </row>
    <row r="25" spans="2:9" ht="16.5" customHeight="1">
      <c r="B25" s="102"/>
      <c r="C25" s="97" t="s">
        <v>55</v>
      </c>
      <c r="D25" s="98"/>
      <c r="E25" s="99"/>
      <c r="F25" s="99">
        <f>SUM(F23:F24)</f>
        <v>0</v>
      </c>
      <c r="G25" s="99">
        <f t="shared" si="1"/>
        <v>0</v>
      </c>
      <c r="H25" s="99"/>
      <c r="I25" s="99">
        <f>SUM(I23:I24)</f>
        <v>0</v>
      </c>
    </row>
    <row r="26" spans="2:9" ht="16.5" customHeight="1">
      <c r="B26" s="96"/>
      <c r="C26" s="97"/>
      <c r="D26" s="98"/>
      <c r="E26" s="98"/>
      <c r="F26" s="98"/>
      <c r="G26" s="98"/>
      <c r="H26" s="98"/>
      <c r="I26" s="98"/>
    </row>
    <row r="27" spans="2:9" ht="16.5" customHeight="1">
      <c r="B27" s="100" t="s">
        <v>73</v>
      </c>
      <c r="C27" s="97"/>
      <c r="D27" s="98"/>
      <c r="E27" s="98"/>
      <c r="F27" s="98"/>
      <c r="G27" s="98"/>
      <c r="H27" s="98"/>
      <c r="I27" s="98"/>
    </row>
    <row r="28" spans="2:9" ht="16.5" customHeight="1">
      <c r="B28" s="102"/>
      <c r="C28" s="97" t="s">
        <v>55</v>
      </c>
      <c r="D28" s="98"/>
      <c r="E28" s="98"/>
      <c r="F28" s="98"/>
      <c r="G28" s="98"/>
      <c r="H28" s="98"/>
      <c r="I28" s="125">
        <f>I9+I12+I15+I22+I25</f>
        <v>0</v>
      </c>
    </row>
    <row r="29" spans="2:9" ht="45" customHeight="1">
      <c r="B29" s="112"/>
      <c r="C29" s="112"/>
      <c r="D29" s="112"/>
      <c r="E29" s="112"/>
      <c r="F29" s="112"/>
      <c r="G29" s="112"/>
      <c r="H29" s="112"/>
      <c r="I29" s="112"/>
    </row>
    <row r="30" spans="2:9" ht="18" customHeight="1">
      <c r="B30" s="113" t="s">
        <v>77</v>
      </c>
      <c r="C30" s="113"/>
      <c r="D30" s="113"/>
      <c r="E30" s="113"/>
      <c r="F30" s="113"/>
      <c r="G30" s="113"/>
      <c r="H30" s="113"/>
      <c r="I30" s="114"/>
    </row>
    <row r="31" spans="2:9" ht="9" customHeight="1">
      <c r="B31" s="112"/>
      <c r="C31" s="112"/>
      <c r="D31" s="112"/>
      <c r="E31" s="112"/>
      <c r="F31" s="112"/>
      <c r="G31" s="112"/>
      <c r="H31" s="112"/>
      <c r="I31" s="112"/>
    </row>
    <row r="32" spans="2:9" ht="13.5">
      <c r="B32" s="112"/>
      <c r="C32" s="112"/>
      <c r="D32" s="112"/>
      <c r="E32" s="115" t="s">
        <v>1</v>
      </c>
      <c r="F32" s="116"/>
      <c r="G32" s="112"/>
      <c r="H32" s="112"/>
      <c r="I32" s="112"/>
    </row>
    <row r="33" spans="2:9" ht="29.25" customHeight="1">
      <c r="B33" s="101"/>
      <c r="C33" s="117" t="s">
        <v>110</v>
      </c>
      <c r="D33" s="118"/>
      <c r="E33" s="119" t="s">
        <v>82</v>
      </c>
      <c r="F33" s="119" t="s">
        <v>81</v>
      </c>
      <c r="G33" s="120"/>
      <c r="H33" s="112"/>
      <c r="I33" s="112"/>
    </row>
    <row r="34" spans="2:9" ht="29.25" customHeight="1">
      <c r="B34" s="121" t="s">
        <v>78</v>
      </c>
      <c r="C34" s="122"/>
      <c r="D34" s="123"/>
      <c r="E34" s="99"/>
      <c r="F34" s="99">
        <f aca="true" t="shared" si="2" ref="F34:F39">E34*2</f>
        <v>0</v>
      </c>
      <c r="G34" s="106"/>
      <c r="H34" s="112"/>
      <c r="I34" s="112"/>
    </row>
    <row r="35" spans="2:9" ht="29.25" customHeight="1">
      <c r="B35" s="121" t="s">
        <v>79</v>
      </c>
      <c r="C35" s="122"/>
      <c r="D35" s="123"/>
      <c r="E35" s="99"/>
      <c r="F35" s="99">
        <f t="shared" si="2"/>
        <v>0</v>
      </c>
      <c r="G35" s="106"/>
      <c r="H35" s="112"/>
      <c r="I35" s="112"/>
    </row>
    <row r="36" spans="2:9" ht="29.25" customHeight="1">
      <c r="B36" s="121" t="s">
        <v>79</v>
      </c>
      <c r="C36" s="122"/>
      <c r="D36" s="123"/>
      <c r="E36" s="99"/>
      <c r="F36" s="99">
        <f t="shared" si="2"/>
        <v>0</v>
      </c>
      <c r="G36" s="106"/>
      <c r="H36" s="112"/>
      <c r="I36" s="112"/>
    </row>
    <row r="37" spans="2:9" ht="29.25" customHeight="1">
      <c r="B37" s="121" t="s">
        <v>79</v>
      </c>
      <c r="C37" s="122"/>
      <c r="D37" s="123"/>
      <c r="E37" s="99"/>
      <c r="F37" s="99">
        <f t="shared" si="2"/>
        <v>0</v>
      </c>
      <c r="G37" s="106"/>
      <c r="H37" s="112"/>
      <c r="I37" s="112"/>
    </row>
    <row r="38" spans="2:9" ht="29.25" customHeight="1">
      <c r="B38" s="121" t="s">
        <v>80</v>
      </c>
      <c r="C38" s="122"/>
      <c r="D38" s="123"/>
      <c r="E38" s="99"/>
      <c r="F38" s="99">
        <f t="shared" si="2"/>
        <v>0</v>
      </c>
      <c r="G38" s="106"/>
      <c r="H38" s="112"/>
      <c r="I38" s="112"/>
    </row>
    <row r="39" spans="2:9" ht="29.25" customHeight="1">
      <c r="B39" s="121" t="s">
        <v>80</v>
      </c>
      <c r="C39" s="122"/>
      <c r="D39" s="123"/>
      <c r="E39" s="98"/>
      <c r="F39" s="99">
        <f t="shared" si="2"/>
        <v>0</v>
      </c>
      <c r="G39" s="106"/>
      <c r="H39" s="112"/>
      <c r="I39" s="112"/>
    </row>
    <row r="40" spans="2:9" ht="29.25" customHeight="1">
      <c r="B40" s="124" t="s">
        <v>73</v>
      </c>
      <c r="C40" s="122"/>
      <c r="D40" s="123"/>
      <c r="E40" s="98"/>
      <c r="F40" s="125">
        <f>SUM(F34:F39)</f>
        <v>0</v>
      </c>
      <c r="G40" s="106"/>
      <c r="H40" s="112"/>
      <c r="I40" s="112"/>
    </row>
  </sheetData>
  <mergeCells count="19">
    <mergeCell ref="B30:H30"/>
    <mergeCell ref="E32:F32"/>
    <mergeCell ref="C38:D38"/>
    <mergeCell ref="C39:D39"/>
    <mergeCell ref="C40:D40"/>
    <mergeCell ref="C34:D34"/>
    <mergeCell ref="C35:D35"/>
    <mergeCell ref="C36:D36"/>
    <mergeCell ref="C37:D37"/>
    <mergeCell ref="E4:E6"/>
    <mergeCell ref="B1:I1"/>
    <mergeCell ref="C33:D33"/>
    <mergeCell ref="F4:F6"/>
    <mergeCell ref="G4:G6"/>
    <mergeCell ref="H4:H6"/>
    <mergeCell ref="I4:I6"/>
    <mergeCell ref="C4:D4"/>
    <mergeCell ref="C5:D5"/>
    <mergeCell ref="C6:D6"/>
  </mergeCells>
  <printOptions/>
  <pageMargins left="0.71" right="0.3937007874015748" top="0.9" bottom="0.984251968503937" header="0.5118110236220472" footer="0.5118110236220472"/>
  <pageSetup horizontalDpi="600" verticalDpi="600" orientation="portrait" paperSize="9" r:id="rId3"/>
  <headerFooter alignWithMargins="0">
    <oddHeader>&amp;R&amp;12別紙３－２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2013-05-29T08:05:33Z</cp:lastPrinted>
  <dcterms:created xsi:type="dcterms:W3CDTF">2002-12-03T04:45:18Z</dcterms:created>
  <dcterms:modified xsi:type="dcterms:W3CDTF">2013-05-29T08:05:42Z</dcterms:modified>
  <cp:category/>
  <cp:version/>
  <cp:contentType/>
  <cp:contentStatus/>
</cp:coreProperties>
</file>