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521" windowWidth="5955" windowHeight="651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<sst xmlns="http://schemas.openxmlformats.org/spreadsheetml/2006/main" count="2184" uniqueCount="232">
  <si>
    <t xml:space="preserve"> 漁  業  別  経  営  体  数</t>
  </si>
  <si>
    <t>単位：体</t>
  </si>
  <si>
    <t>ま   き   網</t>
  </si>
  <si>
    <t>敷     網</t>
  </si>
  <si>
    <t xml:space="preserve"> 　　　釣</t>
  </si>
  <si>
    <t>は   え   縄</t>
  </si>
  <si>
    <t>定   置   網</t>
  </si>
  <si>
    <t>市町村</t>
  </si>
  <si>
    <t>遠洋</t>
  </si>
  <si>
    <t>以西</t>
  </si>
  <si>
    <t>沖合</t>
  </si>
  <si>
    <t>小型</t>
  </si>
  <si>
    <t>その他</t>
  </si>
  <si>
    <t>大中型</t>
  </si>
  <si>
    <t>刺網</t>
  </si>
  <si>
    <t>さば釣</t>
  </si>
  <si>
    <t>いか釣</t>
  </si>
  <si>
    <t>まぐろ</t>
  </si>
  <si>
    <t>大型</t>
  </si>
  <si>
    <t>採貝</t>
  </si>
  <si>
    <t>採藻</t>
  </si>
  <si>
    <t>のり</t>
  </si>
  <si>
    <t>真珠</t>
  </si>
  <si>
    <t xml:space="preserve">  昭和 63 年</t>
  </si>
  <si>
    <t>-</t>
  </si>
  <si>
    <t>平成 5年</t>
  </si>
  <si>
    <t xml:space="preserve">  市      部</t>
  </si>
  <si>
    <t>市部</t>
  </si>
  <si>
    <t xml:space="preserve">  郡      部</t>
  </si>
  <si>
    <t>郡部</t>
  </si>
  <si>
    <t xml:space="preserve">  長崎市</t>
  </si>
  <si>
    <t>長崎市</t>
  </si>
  <si>
    <t xml:space="preserve">  佐世保市</t>
  </si>
  <si>
    <t>佐世保市</t>
  </si>
  <si>
    <t xml:space="preserve">  島原市</t>
  </si>
  <si>
    <t>島原市</t>
  </si>
  <si>
    <t xml:space="preserve">  諫早市</t>
  </si>
  <si>
    <t>諫早市</t>
  </si>
  <si>
    <t xml:space="preserve">  大村市</t>
  </si>
  <si>
    <t>大村市</t>
  </si>
  <si>
    <t xml:space="preserve">  福江市</t>
  </si>
  <si>
    <t>福江市</t>
  </si>
  <si>
    <t xml:space="preserve">  平戸市</t>
  </si>
  <si>
    <t>平戸市</t>
  </si>
  <si>
    <t xml:space="preserve">  松浦市</t>
  </si>
  <si>
    <t>松浦市</t>
  </si>
  <si>
    <t xml:space="preserve">  西彼杵郡</t>
  </si>
  <si>
    <t>西彼杵郡</t>
  </si>
  <si>
    <t xml:space="preserve">    香焼町</t>
  </si>
  <si>
    <t>香    焼    町</t>
  </si>
  <si>
    <t xml:space="preserve">    伊王島町</t>
  </si>
  <si>
    <t>伊  王  島  町</t>
  </si>
  <si>
    <t xml:space="preserve">    高島町</t>
  </si>
  <si>
    <t>高    島    町</t>
  </si>
  <si>
    <t xml:space="preserve">    野母崎町</t>
  </si>
  <si>
    <t>野  母  崎  町</t>
  </si>
  <si>
    <t xml:space="preserve">    三和町</t>
  </si>
  <si>
    <t>三    和    町</t>
  </si>
  <si>
    <t xml:space="preserve">    多良見町</t>
  </si>
  <si>
    <t>多  良  見  町</t>
  </si>
  <si>
    <t xml:space="preserve">    長与町</t>
  </si>
  <si>
    <t>長    与    町</t>
  </si>
  <si>
    <t xml:space="preserve">    時津町</t>
  </si>
  <si>
    <t>時    津    町</t>
  </si>
  <si>
    <t xml:space="preserve">    琴海町</t>
  </si>
  <si>
    <t>琴    海    町</t>
  </si>
  <si>
    <t xml:space="preserve">    西彼町</t>
  </si>
  <si>
    <t>西    彼    町</t>
  </si>
  <si>
    <t xml:space="preserve">    西海町</t>
  </si>
  <si>
    <t>西    海    町</t>
  </si>
  <si>
    <t xml:space="preserve">    大島町</t>
  </si>
  <si>
    <t>大    島    町</t>
  </si>
  <si>
    <t xml:space="preserve">    崎戸町</t>
  </si>
  <si>
    <t>崎    戸    町</t>
  </si>
  <si>
    <t xml:space="preserve">    大瀬戸町</t>
  </si>
  <si>
    <t>大  瀬  戸  町</t>
  </si>
  <si>
    <t xml:space="preserve">    外海町</t>
  </si>
  <si>
    <t>外    海    町</t>
  </si>
  <si>
    <t xml:space="preserve">  東彼杵郡</t>
  </si>
  <si>
    <t>東彼杵郡</t>
  </si>
  <si>
    <t xml:space="preserve">    東彼杵町</t>
  </si>
  <si>
    <t>東  彼  杵  町</t>
  </si>
  <si>
    <t xml:space="preserve">    川棚町</t>
  </si>
  <si>
    <t>川    棚    町</t>
  </si>
  <si>
    <t xml:space="preserve">    波佐見町</t>
  </si>
  <si>
    <t>波  佐  見  町</t>
  </si>
  <si>
    <t xml:space="preserve">  北高来郡</t>
  </si>
  <si>
    <t>北高来郡</t>
  </si>
  <si>
    <t xml:space="preserve">    森山町</t>
  </si>
  <si>
    <t>森    山    町</t>
  </si>
  <si>
    <t xml:space="preserve">    飯盛町</t>
  </si>
  <si>
    <t>飯    盛    町</t>
  </si>
  <si>
    <t xml:space="preserve">    高来町</t>
  </si>
  <si>
    <t>高    来    町</t>
  </si>
  <si>
    <t xml:space="preserve">    小長井町</t>
  </si>
  <si>
    <t>小  長  井  町</t>
  </si>
  <si>
    <t xml:space="preserve">  南高来郡</t>
  </si>
  <si>
    <t>南高来郡</t>
  </si>
  <si>
    <t xml:space="preserve">    有明町</t>
  </si>
  <si>
    <t>有    明    町</t>
  </si>
  <si>
    <t xml:space="preserve">    国見町</t>
  </si>
  <si>
    <t>国    見    町</t>
  </si>
  <si>
    <t xml:space="preserve">    瑞穂町</t>
  </si>
  <si>
    <t>瑞    穂    町</t>
  </si>
  <si>
    <t xml:space="preserve">    吾妻町</t>
  </si>
  <si>
    <t>吾    妻    町</t>
  </si>
  <si>
    <t xml:space="preserve">    愛野町</t>
  </si>
  <si>
    <t>愛    野    町</t>
  </si>
  <si>
    <t xml:space="preserve">    千々石町</t>
  </si>
  <si>
    <t>千  々  石  町</t>
  </si>
  <si>
    <t xml:space="preserve">    小浜町</t>
  </si>
  <si>
    <t>小    浜    町</t>
  </si>
  <si>
    <t xml:space="preserve">    南串山町</t>
  </si>
  <si>
    <t>南  串  山  町</t>
  </si>
  <si>
    <t xml:space="preserve">    加津佐町</t>
  </si>
  <si>
    <t>加  津  佐  町</t>
  </si>
  <si>
    <t xml:space="preserve">    口之津町</t>
  </si>
  <si>
    <t>口  之  津  町</t>
  </si>
  <si>
    <t xml:space="preserve">    南有馬町</t>
  </si>
  <si>
    <t>南  有  馬  町</t>
  </si>
  <si>
    <t xml:space="preserve">    北有馬町</t>
  </si>
  <si>
    <t>北  有  馬  町</t>
  </si>
  <si>
    <t xml:space="preserve">    西有家町</t>
  </si>
  <si>
    <t>西  有  家  町</t>
  </si>
  <si>
    <t xml:space="preserve">    有家町</t>
  </si>
  <si>
    <t>有    家    町</t>
  </si>
  <si>
    <t xml:space="preserve">    布津町</t>
  </si>
  <si>
    <t>布    津    町</t>
  </si>
  <si>
    <t xml:space="preserve">    深江町</t>
  </si>
  <si>
    <t>深    江    町</t>
  </si>
  <si>
    <t xml:space="preserve">  北松浦郡</t>
  </si>
  <si>
    <t>北松浦郡</t>
  </si>
  <si>
    <t xml:space="preserve">    大島村</t>
  </si>
  <si>
    <t>大    島    村</t>
  </si>
  <si>
    <t xml:space="preserve">    生月町</t>
  </si>
  <si>
    <t>生    月    町</t>
  </si>
  <si>
    <t xml:space="preserve">    小値賀町</t>
  </si>
  <si>
    <t>小  値  賀  町</t>
  </si>
  <si>
    <t xml:space="preserve">    宇久町</t>
  </si>
  <si>
    <t>宇    久    町</t>
  </si>
  <si>
    <t xml:space="preserve">    田平町</t>
  </si>
  <si>
    <t>田    平    町</t>
  </si>
  <si>
    <t xml:space="preserve">    福島町</t>
  </si>
  <si>
    <t>福    島    町</t>
  </si>
  <si>
    <t xml:space="preserve">    鷹島町</t>
  </si>
  <si>
    <t>鷹    島    町</t>
  </si>
  <si>
    <t xml:space="preserve">    江迎町</t>
  </si>
  <si>
    <t>江    迎    町</t>
  </si>
  <si>
    <t xml:space="preserve">    鹿町町</t>
  </si>
  <si>
    <t>鹿    町    町</t>
  </si>
  <si>
    <t xml:space="preserve">    小佐々町</t>
  </si>
  <si>
    <t>小  佐  々  町</t>
  </si>
  <si>
    <t xml:space="preserve">    佐々町</t>
  </si>
  <si>
    <t>佐    々    町</t>
  </si>
  <si>
    <t xml:space="preserve">    吉井町</t>
  </si>
  <si>
    <t>吉    井    町</t>
  </si>
  <si>
    <t xml:space="preserve">    世知原町</t>
  </si>
  <si>
    <t>世  知  原  町</t>
  </si>
  <si>
    <t xml:space="preserve">  南松浦郡</t>
  </si>
  <si>
    <t>南松浦郡</t>
  </si>
  <si>
    <t xml:space="preserve">    富江町</t>
  </si>
  <si>
    <t>富    江    町</t>
  </si>
  <si>
    <t xml:space="preserve">    玉之浦町</t>
  </si>
  <si>
    <t>玉  之  浦  町</t>
  </si>
  <si>
    <t xml:space="preserve">    三井楽町</t>
  </si>
  <si>
    <t>三  井  楽  町</t>
  </si>
  <si>
    <t xml:space="preserve">    岐宿町</t>
  </si>
  <si>
    <t>岐    宿    町</t>
  </si>
  <si>
    <t xml:space="preserve">    奈留町</t>
  </si>
  <si>
    <t>奈    留    町</t>
  </si>
  <si>
    <t xml:space="preserve">    若松町</t>
  </si>
  <si>
    <t>若    松    町</t>
  </si>
  <si>
    <t xml:space="preserve">    上五島町</t>
  </si>
  <si>
    <t>上  五  島  町</t>
  </si>
  <si>
    <t xml:space="preserve">    新魚目町</t>
  </si>
  <si>
    <t>新  魚  目  町</t>
  </si>
  <si>
    <t xml:space="preserve">    有川町</t>
  </si>
  <si>
    <t>有    川    町</t>
  </si>
  <si>
    <t xml:space="preserve">    奈良尾町</t>
  </si>
  <si>
    <t>奈  良  尾  町</t>
  </si>
  <si>
    <t xml:space="preserve">  壱岐郡</t>
  </si>
  <si>
    <t>壱岐郡</t>
  </si>
  <si>
    <t xml:space="preserve">    郷ノ浦町</t>
  </si>
  <si>
    <t>郷  ノ  浦  町</t>
  </si>
  <si>
    <t xml:space="preserve">    勝本町</t>
  </si>
  <si>
    <t>勝    本    町</t>
  </si>
  <si>
    <t xml:space="preserve">    芦辺町</t>
  </si>
  <si>
    <t>芦    辺    町</t>
  </si>
  <si>
    <t xml:space="preserve">    石田町</t>
  </si>
  <si>
    <t>石    田    町</t>
  </si>
  <si>
    <t xml:space="preserve">  対馬島</t>
  </si>
  <si>
    <t>対馬島</t>
  </si>
  <si>
    <t xml:space="preserve">    厳原町</t>
  </si>
  <si>
    <t>厳    原    町</t>
  </si>
  <si>
    <t xml:space="preserve">    美津島町</t>
  </si>
  <si>
    <t>美  津  島  町</t>
  </si>
  <si>
    <t xml:space="preserve">    豊玉町</t>
  </si>
  <si>
    <t>豊    玉    町</t>
  </si>
  <si>
    <t xml:space="preserve">    峰    町</t>
  </si>
  <si>
    <t>峰          町</t>
  </si>
  <si>
    <t xml:space="preserve">    上県町</t>
  </si>
  <si>
    <t>上    県    町</t>
  </si>
  <si>
    <t xml:space="preserve">    上対馬町</t>
  </si>
  <si>
    <t>上  対  馬  町</t>
  </si>
  <si>
    <t xml:space="preserve">     144    農林水産業   6</t>
  </si>
  <si>
    <t>6  農林水産業     145</t>
  </si>
  <si>
    <t xml:space="preserve">                                ９３    海  面  漁  業  を  営  ん  だ</t>
  </si>
  <si>
    <t>（ 平 成 10 年 ）</t>
  </si>
  <si>
    <t>（ 平 成 10 年 ）  （ 続 ）</t>
  </si>
  <si>
    <t xml:space="preserve">         10</t>
  </si>
  <si>
    <t>-</t>
  </si>
  <si>
    <t xml:space="preserve">   「営んだ漁業」とは過去 1年間に営んだすべての漁業種類をいう。</t>
  </si>
  <si>
    <t xml:space="preserve">     142    農林水産業   6</t>
  </si>
  <si>
    <t>6  農林水産業     143</t>
  </si>
  <si>
    <t>底びき網</t>
  </si>
  <si>
    <t>さんま棒受網</t>
  </si>
  <si>
    <t>かつお一本釣</t>
  </si>
  <si>
    <t>さけ・ます</t>
  </si>
  <si>
    <t>海面養殖</t>
  </si>
  <si>
    <t>真珠  母貝</t>
  </si>
  <si>
    <t>ぶり・はまち</t>
  </si>
  <si>
    <t>母船式 
底びき 
網  等</t>
  </si>
  <si>
    <t xml:space="preserve">総数 </t>
  </si>
  <si>
    <t>(実数)</t>
  </si>
  <si>
    <t xml:space="preserve">    第90表(135ページ)の注参照。 （各年11月 1日現在）</t>
  </si>
  <si>
    <t>の漁業</t>
  </si>
  <si>
    <t>その他</t>
  </si>
  <si>
    <t>網</t>
  </si>
  <si>
    <t>地びき</t>
  </si>
  <si>
    <t>パッチ</t>
  </si>
  <si>
    <t>船びき</t>
  </si>
  <si>
    <t xml:space="preserve">    資料  県統計課「第10次漁業センサス結果報告書」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</si>
</sst>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Alignment="1">
      <alignment/>
    </xf>
    <xf numFmtId="181" fontId="5" fillId="0" borderId="0" xfId="15" applyFont="1" applyAlignment="1">
      <alignment/>
    </xf>
    <xf numFmtId="181" fontId="5" fillId="0" borderId="0" xfId="15" applyFont="1" applyAlignment="1">
      <alignment horizontal="centerContinuous"/>
    </xf>
    <xf numFmtId="0" fontId="5" fillId="0" borderId="0" xfId="0" applyFont="1" applyAlignment="1">
      <alignment horizontal="centerContinuous"/>
    </xf>
    <xf numFmtId="181" fontId="6" fillId="0" borderId="0" xfId="15" applyFont="1" applyAlignment="1">
      <alignment/>
    </xf>
    <xf numFmtId="0" fontId="5" fillId="0" borderId="1" xfId="0" applyFont="1" applyBorder="1" applyAlignment="1">
      <alignment/>
    </xf>
    <xf numFmtId="181" fontId="5" fillId="0" borderId="1" xfId="15" applyFont="1" applyBorder="1" applyAlignment="1">
      <alignment/>
    </xf>
    <xf numFmtId="181" fontId="5" fillId="0" borderId="1" xfId="15" applyFont="1" applyBorder="1" applyAlignment="1">
      <alignment/>
    </xf>
    <xf numFmtId="181" fontId="5" fillId="0" borderId="1" xfId="15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3" xfId="15" applyFont="1" applyBorder="1" applyAlignment="1">
      <alignment horizontal="distributed"/>
    </xf>
    <xf numFmtId="181" fontId="5" fillId="0" borderId="3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4" xfId="15" applyFont="1" applyBorder="1" applyAlignment="1">
      <alignment/>
    </xf>
    <xf numFmtId="181" fontId="5" fillId="0" borderId="5" xfId="15" applyFont="1" applyBorder="1" applyAlignment="1">
      <alignment/>
    </xf>
    <xf numFmtId="181" fontId="5" fillId="0" borderId="4" xfId="15" applyFont="1" applyBorder="1" applyAlignment="1">
      <alignment horizontal="distributed"/>
    </xf>
    <xf numFmtId="181" fontId="5" fillId="0" borderId="6" xfId="15" applyFont="1" applyBorder="1" applyAlignment="1">
      <alignment horizontal="distributed"/>
    </xf>
    <xf numFmtId="181" fontId="5" fillId="0" borderId="6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0" xfId="15" applyFont="1" applyAlignment="1">
      <alignment horizontal="distributed"/>
    </xf>
    <xf numFmtId="181" fontId="5" fillId="0" borderId="0" xfId="15" applyFont="1" applyAlignment="1">
      <alignment horizontal="right"/>
    </xf>
    <xf numFmtId="49" fontId="5" fillId="0" borderId="0" xfId="15" applyNumberFormat="1" applyFont="1" applyAlignment="1">
      <alignment/>
    </xf>
    <xf numFmtId="0" fontId="5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right"/>
    </xf>
    <xf numFmtId="181" fontId="5" fillId="0" borderId="0" xfId="15" applyFont="1" applyBorder="1" applyAlignment="1">
      <alignment horizontal="right"/>
    </xf>
    <xf numFmtId="0" fontId="5" fillId="0" borderId="0" xfId="15" applyNumberFormat="1" applyFont="1" applyAlignment="1">
      <alignment horizontal="right" vertical="center"/>
    </xf>
    <xf numFmtId="181" fontId="5" fillId="0" borderId="1" xfId="15" applyFont="1" applyBorder="1" applyAlignment="1">
      <alignment horizontal="right"/>
    </xf>
    <xf numFmtId="181" fontId="5" fillId="0" borderId="7" xfId="15" applyFont="1" applyBorder="1" applyAlignment="1">
      <alignment/>
    </xf>
    <xf numFmtId="181" fontId="5" fillId="0" borderId="8" xfId="15" applyFont="1" applyBorder="1" applyAlignment="1">
      <alignment horizontal="right"/>
    </xf>
    <xf numFmtId="181" fontId="5" fillId="0" borderId="0" xfId="15" applyFont="1" applyAlignment="1">
      <alignment/>
    </xf>
    <xf numFmtId="181" fontId="5" fillId="0" borderId="9" xfId="15" applyFont="1" applyBorder="1" applyAlignment="1">
      <alignment/>
    </xf>
    <xf numFmtId="181" fontId="5" fillId="0" borderId="10" xfId="15" applyFont="1" applyBorder="1" applyAlignment="1">
      <alignment horizontal="distributed" vertical="center"/>
    </xf>
    <xf numFmtId="181" fontId="5" fillId="0" borderId="9" xfId="15" applyFont="1" applyBorder="1" applyAlignment="1">
      <alignment horizontal="distributed" vertical="center"/>
    </xf>
    <xf numFmtId="181" fontId="5" fillId="0" borderId="11" xfId="15" applyFont="1" applyBorder="1" applyAlignment="1">
      <alignment horizontal="distributed" vertical="center"/>
    </xf>
    <xf numFmtId="181" fontId="5" fillId="0" borderId="10" xfId="15" applyFont="1" applyBorder="1" applyAlignment="1">
      <alignment horizontal="distributed" vertical="center"/>
    </xf>
    <xf numFmtId="181" fontId="5" fillId="0" borderId="9" xfId="15" applyFont="1" applyBorder="1" applyAlignment="1">
      <alignment horizontal="distributed" vertical="center"/>
    </xf>
    <xf numFmtId="181" fontId="5" fillId="0" borderId="12" xfId="15" applyFont="1" applyBorder="1" applyAlignment="1">
      <alignment horizontal="distributed" vertical="center"/>
    </xf>
    <xf numFmtId="181" fontId="5" fillId="0" borderId="3" xfId="15" applyFont="1" applyBorder="1" applyAlignment="1">
      <alignment horizontal="distributed" vertical="center"/>
    </xf>
    <xf numFmtId="181" fontId="5" fillId="0" borderId="9" xfId="15" applyFont="1" applyBorder="1" applyAlignment="1">
      <alignment horizontal="distributed" vertical="top"/>
    </xf>
    <xf numFmtId="181" fontId="5" fillId="0" borderId="11" xfId="15" applyFont="1" applyBorder="1" applyAlignment="1">
      <alignment horizontal="distributed" vertical="top"/>
    </xf>
    <xf numFmtId="181" fontId="5" fillId="0" borderId="13" xfId="15" applyFont="1" applyBorder="1" applyAlignment="1">
      <alignment horizontal="distributed" vertical="center"/>
    </xf>
    <xf numFmtId="181" fontId="5" fillId="0" borderId="0" xfId="15" applyFont="1" applyAlignment="1">
      <alignment horizontal="distributed" vertical="center"/>
    </xf>
    <xf numFmtId="181" fontId="5" fillId="0" borderId="4" xfId="15" applyFont="1" applyBorder="1" applyAlignment="1">
      <alignment horizontal="distributed" vertical="center"/>
    </xf>
    <xf numFmtId="181" fontId="5" fillId="0" borderId="14" xfId="15" applyFont="1" applyBorder="1" applyAlignment="1">
      <alignment horizontal="distributed" vertical="center" wrapText="1"/>
    </xf>
    <xf numFmtId="181" fontId="5" fillId="0" borderId="15" xfId="15" applyFont="1" applyBorder="1" applyAlignment="1">
      <alignment horizontal="distributed" vertical="center"/>
    </xf>
    <xf numFmtId="181" fontId="5" fillId="0" borderId="6" xfId="15" applyFont="1" applyBorder="1" applyAlignment="1">
      <alignment horizontal="distributed" vertical="center"/>
    </xf>
    <xf numFmtId="181" fontId="5" fillId="0" borderId="5" xfId="15" applyFont="1" applyBorder="1" applyAlignment="1">
      <alignment horizontal="distributed" vertical="center"/>
    </xf>
    <xf numFmtId="181" fontId="5" fillId="0" borderId="14" xfId="15" applyFont="1" applyBorder="1" applyAlignment="1">
      <alignment horizontal="distributed" vertical="center"/>
    </xf>
    <xf numFmtId="181" fontId="5" fillId="0" borderId="12" xfId="15" applyFont="1" applyBorder="1" applyAlignment="1">
      <alignment horizontal="center" vertical="center"/>
    </xf>
    <xf numFmtId="181" fontId="5" fillId="0" borderId="13" xfId="15" applyFont="1" applyBorder="1" applyAlignment="1">
      <alignment horizontal="center" vertical="center"/>
    </xf>
    <xf numFmtId="181" fontId="5" fillId="0" borderId="6" xfId="15" applyFont="1" applyBorder="1" applyAlignment="1">
      <alignment horizontal="center" vertical="center"/>
    </xf>
    <xf numFmtId="181" fontId="5" fillId="0" borderId="4" xfId="15" applyFont="1" applyBorder="1" applyAlignment="1">
      <alignment horizontal="center" vertical="center"/>
    </xf>
    <xf numFmtId="181" fontId="5" fillId="0" borderId="15" xfId="15" applyFont="1" applyBorder="1" applyAlignment="1">
      <alignment/>
    </xf>
    <xf numFmtId="181" fontId="5" fillId="0" borderId="5" xfId="15" applyFont="1" applyBorder="1" applyAlignment="1">
      <alignment/>
    </xf>
    <xf numFmtId="181" fontId="8" fillId="0" borderId="14" xfId="15" applyFont="1" applyBorder="1" applyAlignment="1">
      <alignment horizontal="distributed" vertical="center"/>
    </xf>
    <xf numFmtId="181" fontId="8" fillId="0" borderId="9" xfId="15" applyFont="1" applyBorder="1" applyAlignment="1">
      <alignment horizontal="distributed" vertical="center"/>
    </xf>
    <xf numFmtId="181" fontId="8" fillId="0" borderId="11" xfId="15" applyFont="1" applyBorder="1" applyAlignment="1">
      <alignment horizontal="distributed" vertical="center"/>
    </xf>
    <xf numFmtId="181" fontId="5" fillId="0" borderId="9" xfId="15" applyFont="1" applyBorder="1" applyAlignment="1">
      <alignment horizontal="distributed" vertical="top"/>
    </xf>
    <xf numFmtId="0" fontId="0" fillId="0" borderId="11" xfId="0" applyBorder="1" applyAlignment="1">
      <alignment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5"/>
  <sheetViews>
    <sheetView showGridLines="0" tabSelected="1" zoomScale="92" zoomScaleNormal="92" workbookViewId="0" topLeftCell="A1">
      <selection activeCell="A1" sqref="A1"/>
    </sheetView>
  </sheetViews>
  <sheetFormatPr defaultColWidth="8.625" defaultRowHeight="12.75"/>
  <cols>
    <col min="1" max="1" width="0.875" style="2" customWidth="1"/>
    <col min="2" max="2" width="19.75390625" style="2" customWidth="1"/>
    <col min="3" max="3" width="0.875" style="2" customWidth="1"/>
    <col min="4" max="4" width="8.875" style="2" customWidth="1"/>
    <col min="5" max="5" width="10.875" style="2" customWidth="1"/>
    <col min="6" max="16" width="8.625" style="2" customWidth="1"/>
    <col min="17" max="17" width="8.25390625" style="2" customWidth="1"/>
    <col min="18" max="18" width="8.625" style="2" customWidth="1"/>
    <col min="19" max="19" width="4.75390625" style="2" customWidth="1"/>
    <col min="20" max="20" width="5.75390625" style="2" customWidth="1"/>
    <col min="21" max="37" width="8.75390625" style="2" customWidth="1"/>
    <col min="38" max="38" width="4.00390625" style="2" customWidth="1"/>
    <col min="39" max="16384" width="8.625" style="2" customWidth="1"/>
  </cols>
  <sheetData>
    <row r="1" spans="1:37" ht="14.25">
      <c r="A1" s="1"/>
      <c r="B1" s="2" t="s">
        <v>212</v>
      </c>
      <c r="U1" s="1"/>
      <c r="AH1" s="3" t="s">
        <v>213</v>
      </c>
      <c r="AI1" s="3"/>
      <c r="AJ1" s="4"/>
      <c r="AK1" s="3"/>
    </row>
    <row r="2" spans="1:29" ht="24">
      <c r="A2" s="1"/>
      <c r="B2" s="5" t="s">
        <v>206</v>
      </c>
      <c r="U2" s="5" t="s">
        <v>0</v>
      </c>
      <c r="AC2" s="2" t="s">
        <v>207</v>
      </c>
    </row>
    <row r="3" ht="11.25" customHeight="1">
      <c r="A3" s="1"/>
    </row>
    <row r="4" spans="1:2" ht="14.25">
      <c r="A4" s="1"/>
      <c r="B4" s="2" t="s">
        <v>224</v>
      </c>
    </row>
    <row r="5" spans="1:37" ht="15" thickBot="1">
      <c r="A5" s="6"/>
      <c r="B5" s="7" t="s">
        <v>211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8"/>
      <c r="AJ5" s="9" t="s">
        <v>1</v>
      </c>
      <c r="AK5" s="10"/>
    </row>
    <row r="6" spans="1:37" ht="14.25" customHeight="1">
      <c r="A6" s="11"/>
      <c r="B6" s="45" t="s">
        <v>7</v>
      </c>
      <c r="C6" s="12"/>
      <c r="D6" s="36" t="s">
        <v>222</v>
      </c>
      <c r="E6" s="41" t="s">
        <v>214</v>
      </c>
      <c r="F6" s="45"/>
      <c r="G6" s="45"/>
      <c r="H6" s="45"/>
      <c r="I6" s="45"/>
      <c r="J6" s="49"/>
      <c r="K6" s="41" t="s">
        <v>2</v>
      </c>
      <c r="L6" s="49"/>
      <c r="M6" s="41" t="s">
        <v>3</v>
      </c>
      <c r="N6" s="49"/>
      <c r="O6" s="36" t="s">
        <v>14</v>
      </c>
      <c r="P6" s="53" t="s">
        <v>4</v>
      </c>
      <c r="Q6" s="54"/>
      <c r="R6" s="54"/>
      <c r="U6" s="57"/>
      <c r="V6" s="41" t="s">
        <v>5</v>
      </c>
      <c r="W6" s="45"/>
      <c r="X6" s="49"/>
      <c r="Y6" s="36" t="s">
        <v>228</v>
      </c>
      <c r="Z6" s="41" t="s">
        <v>229</v>
      </c>
      <c r="AA6" s="39" t="s">
        <v>230</v>
      </c>
      <c r="AB6" s="41" t="s">
        <v>6</v>
      </c>
      <c r="AC6" s="49"/>
      <c r="AD6" s="36" t="s">
        <v>19</v>
      </c>
      <c r="AE6" s="36" t="s">
        <v>20</v>
      </c>
      <c r="AF6" s="36" t="s">
        <v>226</v>
      </c>
      <c r="AG6" s="41" t="s">
        <v>218</v>
      </c>
      <c r="AH6" s="45"/>
      <c r="AI6" s="45"/>
      <c r="AJ6" s="45"/>
      <c r="AK6" s="45"/>
    </row>
    <row r="7" spans="2:37" ht="15" customHeight="1">
      <c r="B7" s="46"/>
      <c r="C7" s="13"/>
      <c r="D7" s="37"/>
      <c r="E7" s="50"/>
      <c r="F7" s="47"/>
      <c r="G7" s="47"/>
      <c r="H7" s="47"/>
      <c r="I7" s="47"/>
      <c r="J7" s="51"/>
      <c r="K7" s="50"/>
      <c r="L7" s="51"/>
      <c r="M7" s="50"/>
      <c r="N7" s="51"/>
      <c r="O7" s="37"/>
      <c r="P7" s="55"/>
      <c r="Q7" s="56"/>
      <c r="R7" s="56"/>
      <c r="U7" s="58"/>
      <c r="V7" s="50"/>
      <c r="W7" s="47"/>
      <c r="X7" s="51"/>
      <c r="Y7" s="37"/>
      <c r="Z7" s="42"/>
      <c r="AA7" s="40"/>
      <c r="AB7" s="50"/>
      <c r="AC7" s="51"/>
      <c r="AD7" s="37"/>
      <c r="AE7" s="37"/>
      <c r="AF7" s="37"/>
      <c r="AG7" s="50"/>
      <c r="AH7" s="47"/>
      <c r="AI7" s="47"/>
      <c r="AJ7" s="47"/>
      <c r="AK7" s="47"/>
    </row>
    <row r="8" spans="2:37" ht="15" customHeight="1">
      <c r="B8" s="46"/>
      <c r="C8" s="13"/>
      <c r="D8" s="37"/>
      <c r="E8" s="48" t="s">
        <v>221</v>
      </c>
      <c r="F8" s="14"/>
      <c r="G8" s="14"/>
      <c r="H8" s="14"/>
      <c r="I8" s="14"/>
      <c r="J8" s="14"/>
      <c r="K8" s="14"/>
      <c r="L8" s="14"/>
      <c r="M8" s="52" t="s">
        <v>215</v>
      </c>
      <c r="N8" s="14"/>
      <c r="O8" s="37"/>
      <c r="P8" s="52" t="s">
        <v>216</v>
      </c>
      <c r="Q8" s="14"/>
      <c r="R8" s="14"/>
      <c r="V8" s="14"/>
      <c r="W8" s="59" t="s">
        <v>217</v>
      </c>
      <c r="X8" s="14"/>
      <c r="Y8" s="37"/>
      <c r="Z8" s="42"/>
      <c r="AA8" s="40"/>
      <c r="AB8" s="14"/>
      <c r="AC8" s="35"/>
      <c r="AD8" s="37"/>
      <c r="AE8" s="37"/>
      <c r="AF8" s="37"/>
      <c r="AG8" s="14"/>
      <c r="AH8" s="14"/>
      <c r="AI8" s="52" t="s">
        <v>219</v>
      </c>
      <c r="AJ8" s="52" t="s">
        <v>220</v>
      </c>
      <c r="AK8" s="14"/>
    </row>
    <row r="9" spans="2:37" ht="15" customHeight="1">
      <c r="B9" s="46"/>
      <c r="C9" s="13"/>
      <c r="D9" s="37" t="s">
        <v>223</v>
      </c>
      <c r="E9" s="37"/>
      <c r="F9" s="15" t="s">
        <v>8</v>
      </c>
      <c r="G9" s="15" t="s">
        <v>9</v>
      </c>
      <c r="H9" s="15" t="s">
        <v>10</v>
      </c>
      <c r="I9" s="15" t="s">
        <v>11</v>
      </c>
      <c r="J9" s="16" t="s">
        <v>12</v>
      </c>
      <c r="K9" s="16" t="s">
        <v>13</v>
      </c>
      <c r="L9" s="16" t="s">
        <v>12</v>
      </c>
      <c r="M9" s="37"/>
      <c r="N9" s="16" t="s">
        <v>12</v>
      </c>
      <c r="O9" s="37"/>
      <c r="P9" s="37"/>
      <c r="Q9" s="16" t="s">
        <v>15</v>
      </c>
      <c r="R9" s="16" t="s">
        <v>16</v>
      </c>
      <c r="U9" s="17" t="s">
        <v>12</v>
      </c>
      <c r="V9" s="16" t="s">
        <v>17</v>
      </c>
      <c r="W9" s="60"/>
      <c r="X9" s="16" t="s">
        <v>12</v>
      </c>
      <c r="Y9" s="43" t="s">
        <v>227</v>
      </c>
      <c r="Z9" s="43" t="s">
        <v>227</v>
      </c>
      <c r="AA9" s="62" t="s">
        <v>227</v>
      </c>
      <c r="AB9" s="15" t="s">
        <v>18</v>
      </c>
      <c r="AC9" s="15" t="s">
        <v>11</v>
      </c>
      <c r="AD9" s="37"/>
      <c r="AE9" s="37"/>
      <c r="AF9" s="43" t="s">
        <v>225</v>
      </c>
      <c r="AG9" s="15" t="s">
        <v>21</v>
      </c>
      <c r="AH9" s="15" t="s">
        <v>22</v>
      </c>
      <c r="AI9" s="37"/>
      <c r="AJ9" s="37"/>
      <c r="AK9" s="16" t="s">
        <v>12</v>
      </c>
    </row>
    <row r="10" spans="1:37" ht="15" customHeight="1">
      <c r="A10" s="18"/>
      <c r="B10" s="47"/>
      <c r="C10" s="19"/>
      <c r="D10" s="38"/>
      <c r="E10" s="38"/>
      <c r="F10" s="21"/>
      <c r="G10" s="21"/>
      <c r="H10" s="21"/>
      <c r="I10" s="21"/>
      <c r="J10" s="21"/>
      <c r="K10" s="21"/>
      <c r="L10" s="21"/>
      <c r="M10" s="38"/>
      <c r="N10" s="21"/>
      <c r="O10" s="38"/>
      <c r="P10" s="38"/>
      <c r="Q10" s="21"/>
      <c r="R10" s="21"/>
      <c r="U10" s="20"/>
      <c r="V10" s="21"/>
      <c r="W10" s="61"/>
      <c r="X10" s="21"/>
      <c r="Y10" s="44"/>
      <c r="Z10" s="44"/>
      <c r="AA10" s="63"/>
      <c r="AB10" s="21"/>
      <c r="AC10" s="21"/>
      <c r="AD10" s="38"/>
      <c r="AE10" s="38"/>
      <c r="AF10" s="44"/>
      <c r="AG10" s="22"/>
      <c r="AH10" s="22"/>
      <c r="AI10" s="38"/>
      <c r="AJ10" s="38"/>
      <c r="AK10" s="21"/>
    </row>
    <row r="11" spans="1:37" ht="15" customHeight="1">
      <c r="A11" s="12"/>
      <c r="B11" s="12"/>
      <c r="C11" s="13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2"/>
      <c r="P11" s="17"/>
      <c r="Q11" s="17"/>
      <c r="R11" s="17"/>
      <c r="U11" s="17"/>
      <c r="V11" s="17"/>
      <c r="W11" s="17"/>
      <c r="X11" s="17"/>
      <c r="Y11" s="23"/>
      <c r="Z11" s="23"/>
      <c r="AA11" s="17"/>
      <c r="AB11" s="17"/>
      <c r="AC11" s="17"/>
      <c r="AD11" s="12"/>
      <c r="AE11" s="12"/>
      <c r="AF11" s="23"/>
      <c r="AG11" s="23"/>
      <c r="AH11" s="23"/>
      <c r="AI11" s="23"/>
      <c r="AJ11" s="17"/>
      <c r="AK11" s="17"/>
    </row>
    <row r="12" spans="1:37" ht="15" customHeight="1">
      <c r="A12" s="2" t="s">
        <v>23</v>
      </c>
      <c r="B12" s="24" t="s">
        <v>25</v>
      </c>
      <c r="C12" s="13"/>
      <c r="D12" s="12">
        <v>14585</v>
      </c>
      <c r="E12" s="25" t="s">
        <v>24</v>
      </c>
      <c r="F12" s="25" t="s">
        <v>24</v>
      </c>
      <c r="G12" s="2">
        <v>13</v>
      </c>
      <c r="H12" s="25" t="s">
        <v>24</v>
      </c>
      <c r="I12" s="2">
        <v>1272</v>
      </c>
      <c r="J12" s="2">
        <v>1</v>
      </c>
      <c r="K12" s="2">
        <v>26</v>
      </c>
      <c r="L12" s="2">
        <v>107</v>
      </c>
      <c r="M12" s="25" t="s">
        <v>24</v>
      </c>
      <c r="N12" s="2">
        <v>128</v>
      </c>
      <c r="O12" s="2">
        <v>3045</v>
      </c>
      <c r="P12" s="25" t="s">
        <v>24</v>
      </c>
      <c r="Q12" s="25" t="s">
        <v>24</v>
      </c>
      <c r="R12" s="2">
        <v>4517</v>
      </c>
      <c r="U12" s="2">
        <v>6908</v>
      </c>
      <c r="V12" s="2">
        <v>5</v>
      </c>
      <c r="W12" s="25" t="s">
        <v>24</v>
      </c>
      <c r="X12" s="2">
        <v>1291</v>
      </c>
      <c r="Y12" s="2">
        <v>16</v>
      </c>
      <c r="Z12" s="25" t="s">
        <v>24</v>
      </c>
      <c r="AA12" s="2">
        <v>364</v>
      </c>
      <c r="AB12" s="2">
        <v>44</v>
      </c>
      <c r="AC12" s="2">
        <v>595</v>
      </c>
      <c r="AD12" s="2">
        <v>3055</v>
      </c>
      <c r="AE12" s="2">
        <v>2128</v>
      </c>
      <c r="AF12" s="2">
        <v>2081</v>
      </c>
      <c r="AG12" s="2">
        <v>167</v>
      </c>
      <c r="AH12" s="2">
        <v>205</v>
      </c>
      <c r="AI12" s="2">
        <v>357</v>
      </c>
      <c r="AJ12" s="2">
        <v>303</v>
      </c>
      <c r="AK12" s="2">
        <v>1003</v>
      </c>
    </row>
    <row r="13" spans="3:13" ht="15" customHeight="1">
      <c r="C13" s="13"/>
      <c r="D13" s="12"/>
      <c r="E13" s="25"/>
      <c r="F13" s="25"/>
      <c r="M13" s="25"/>
    </row>
    <row r="14" spans="2:37" ht="15" customHeight="1">
      <c r="B14" s="26" t="s">
        <v>209</v>
      </c>
      <c r="C14" s="13"/>
      <c r="D14" s="12">
        <v>12282</v>
      </c>
      <c r="E14" s="25" t="s">
        <v>24</v>
      </c>
      <c r="F14" s="25" t="s">
        <v>24</v>
      </c>
      <c r="G14" s="2">
        <v>5</v>
      </c>
      <c r="H14" s="25" t="s">
        <v>24</v>
      </c>
      <c r="I14" s="2">
        <v>1100</v>
      </c>
      <c r="J14" s="25" t="s">
        <v>24</v>
      </c>
      <c r="K14" s="2">
        <v>23</v>
      </c>
      <c r="L14" s="2">
        <v>100</v>
      </c>
      <c r="M14" s="25" t="s">
        <v>24</v>
      </c>
      <c r="N14" s="2">
        <v>106</v>
      </c>
      <c r="O14" s="2">
        <v>2507</v>
      </c>
      <c r="P14" s="25" t="s">
        <v>24</v>
      </c>
      <c r="Q14" s="25" t="s">
        <v>24</v>
      </c>
      <c r="R14" s="2">
        <v>3713</v>
      </c>
      <c r="U14" s="2">
        <v>5819</v>
      </c>
      <c r="V14" s="2">
        <v>4</v>
      </c>
      <c r="W14" s="25" t="s">
        <v>24</v>
      </c>
      <c r="X14" s="2">
        <v>956</v>
      </c>
      <c r="Y14" s="2">
        <v>13</v>
      </c>
      <c r="Z14" s="25" t="s">
        <v>24</v>
      </c>
      <c r="AA14" s="2">
        <v>350</v>
      </c>
      <c r="AB14" s="2">
        <v>40</v>
      </c>
      <c r="AC14" s="2">
        <v>554</v>
      </c>
      <c r="AD14" s="2">
        <v>2318</v>
      </c>
      <c r="AE14" s="2">
        <v>1273</v>
      </c>
      <c r="AF14" s="2">
        <v>1979</v>
      </c>
      <c r="AG14" s="2">
        <v>84</v>
      </c>
      <c r="AH14" s="2">
        <v>196</v>
      </c>
      <c r="AI14" s="2">
        <v>331</v>
      </c>
      <c r="AJ14" s="2">
        <v>241</v>
      </c>
      <c r="AK14" s="2">
        <v>907</v>
      </c>
    </row>
    <row r="15" spans="3:23" ht="15" customHeight="1">
      <c r="C15" s="13"/>
      <c r="D15" s="12"/>
      <c r="E15" s="25"/>
      <c r="F15" s="25"/>
      <c r="H15" s="25"/>
      <c r="M15" s="25"/>
      <c r="P15" s="25"/>
      <c r="Q15" s="25"/>
      <c r="W15" s="25"/>
    </row>
    <row r="16" spans="1:37" ht="15" customHeight="1">
      <c r="A16" s="2" t="s">
        <v>26</v>
      </c>
      <c r="B16" s="27" t="s">
        <v>27</v>
      </c>
      <c r="C16" s="13"/>
      <c r="D16" s="12">
        <f>SUM(D20:D28)</f>
        <v>3050</v>
      </c>
      <c r="E16" s="25" t="s">
        <v>24</v>
      </c>
      <c r="F16" s="25" t="s">
        <v>24</v>
      </c>
      <c r="G16" s="12">
        <f>SUM(G20:G28)</f>
        <v>5</v>
      </c>
      <c r="H16" s="25" t="s">
        <v>24</v>
      </c>
      <c r="I16" s="12">
        <f>SUM(I20:I28)</f>
        <v>467</v>
      </c>
      <c r="J16" s="25" t="s">
        <v>24</v>
      </c>
      <c r="K16" s="12">
        <f>SUM(K20:K28)</f>
        <v>6</v>
      </c>
      <c r="L16" s="12">
        <f>SUM(L20:L28)</f>
        <v>33</v>
      </c>
      <c r="M16" s="25" t="s">
        <v>24</v>
      </c>
      <c r="N16" s="12">
        <f>SUM(N20:N28)</f>
        <v>22</v>
      </c>
      <c r="O16" s="12">
        <f>SUM(O20:O28)</f>
        <v>815</v>
      </c>
      <c r="P16" s="25" t="s">
        <v>24</v>
      </c>
      <c r="Q16" s="25" t="s">
        <v>24</v>
      </c>
      <c r="R16" s="12">
        <f>SUM(R20:R28)</f>
        <v>551</v>
      </c>
      <c r="U16" s="12">
        <f>SUM(U20:U28)</f>
        <v>1222</v>
      </c>
      <c r="V16" s="12">
        <f>SUM(V20:V28)</f>
        <v>4</v>
      </c>
      <c r="W16" s="25" t="s">
        <v>24</v>
      </c>
      <c r="X16" s="12">
        <f>SUM(X20:X28)</f>
        <v>343</v>
      </c>
      <c r="Y16" s="25" t="s">
        <v>24</v>
      </c>
      <c r="Z16" s="25" t="s">
        <v>24</v>
      </c>
      <c r="AA16" s="12">
        <f>SUM(AA20:AA28)</f>
        <v>168</v>
      </c>
      <c r="AB16" s="12">
        <f aca="true" t="shared" si="0" ref="AB16:AK16">SUM(AB20:AB28)</f>
        <v>4</v>
      </c>
      <c r="AC16" s="12">
        <f t="shared" si="0"/>
        <v>119</v>
      </c>
      <c r="AD16" s="12">
        <f t="shared" si="0"/>
        <v>557</v>
      </c>
      <c r="AE16" s="12">
        <f t="shared" si="0"/>
        <v>393</v>
      </c>
      <c r="AF16" s="12">
        <f t="shared" si="0"/>
        <v>528</v>
      </c>
      <c r="AG16" s="12">
        <f t="shared" si="0"/>
        <v>5</v>
      </c>
      <c r="AH16" s="12">
        <f t="shared" si="0"/>
        <v>16</v>
      </c>
      <c r="AI16" s="12">
        <f t="shared" si="0"/>
        <v>6</v>
      </c>
      <c r="AJ16" s="12">
        <f t="shared" si="0"/>
        <v>58</v>
      </c>
      <c r="AK16" s="12">
        <f t="shared" si="0"/>
        <v>262</v>
      </c>
    </row>
    <row r="17" spans="2:23" ht="15" customHeight="1">
      <c r="B17" s="27"/>
      <c r="C17" s="13"/>
      <c r="D17" s="12"/>
      <c r="E17" s="25"/>
      <c r="F17" s="25"/>
      <c r="H17" s="25"/>
      <c r="M17" s="25"/>
      <c r="P17" s="25"/>
      <c r="Q17" s="25"/>
      <c r="W17" s="25"/>
    </row>
    <row r="18" spans="1:37" ht="15" customHeight="1">
      <c r="A18" s="2" t="s">
        <v>28</v>
      </c>
      <c r="B18" s="27" t="s">
        <v>29</v>
      </c>
      <c r="C18" s="13"/>
      <c r="D18" s="12">
        <f>SUM(D31,D52,D59,D67,D102,D120,D134,D141)</f>
        <v>9232</v>
      </c>
      <c r="E18" s="25" t="s">
        <v>24</v>
      </c>
      <c r="F18" s="25" t="s">
        <v>24</v>
      </c>
      <c r="G18" s="25" t="s">
        <v>24</v>
      </c>
      <c r="H18" s="25" t="s">
        <v>24</v>
      </c>
      <c r="I18" s="12">
        <f>SUM(I31,I52,I59,I67,I102,I120,I134,I141)</f>
        <v>633</v>
      </c>
      <c r="J18" s="25" t="s">
        <v>24</v>
      </c>
      <c r="K18" s="12">
        <f>SUM(K31,K52,K59,K67,K102,K120,K134,K141)</f>
        <v>17</v>
      </c>
      <c r="L18" s="12">
        <f>SUM(L31,L52,L59,L67,L102,L120,L134,L141)</f>
        <v>67</v>
      </c>
      <c r="M18" s="25" t="s">
        <v>24</v>
      </c>
      <c r="N18" s="12">
        <f>SUM(N31,N52,N59,N67,N102,N120,N134,N141)</f>
        <v>84</v>
      </c>
      <c r="O18" s="12">
        <f>SUM(O31,O52,O59,O67,O102,O120,O134,O141)</f>
        <v>1692</v>
      </c>
      <c r="P18" s="25" t="s">
        <v>24</v>
      </c>
      <c r="Q18" s="25" t="s">
        <v>24</v>
      </c>
      <c r="R18" s="12">
        <f>SUM(R31,R52,R59,R67,R102,R120,R134,R141)</f>
        <v>3162</v>
      </c>
      <c r="U18" s="12">
        <f>SUM(U31,U52,U59,U67,U102,U120,U134,U141)</f>
        <v>4597</v>
      </c>
      <c r="V18" s="25" t="s">
        <v>24</v>
      </c>
      <c r="W18" s="25" t="s">
        <v>24</v>
      </c>
      <c r="X18" s="12">
        <f>SUM(X31,X52,X59,X67,X102,X120,X134,X141)</f>
        <v>613</v>
      </c>
      <c r="Y18" s="12">
        <f>SUM(Y31,Y52,Y59,Y67,Y102,Y120,Y134,Y141)</f>
        <v>13</v>
      </c>
      <c r="Z18" s="25" t="s">
        <v>24</v>
      </c>
      <c r="AA18" s="12">
        <f aca="true" t="shared" si="1" ref="AA18:AK18">SUM(AA31,AA52,AA59,AA67,AA102,AA120,AA134,AA141)</f>
        <v>182</v>
      </c>
      <c r="AB18" s="12">
        <f t="shared" si="1"/>
        <v>36</v>
      </c>
      <c r="AC18" s="12">
        <f t="shared" si="1"/>
        <v>435</v>
      </c>
      <c r="AD18" s="12">
        <f t="shared" si="1"/>
        <v>1761</v>
      </c>
      <c r="AE18" s="12">
        <f t="shared" si="1"/>
        <v>880</v>
      </c>
      <c r="AF18" s="12">
        <f t="shared" si="1"/>
        <v>1451</v>
      </c>
      <c r="AG18" s="12">
        <f t="shared" si="1"/>
        <v>79</v>
      </c>
      <c r="AH18" s="12">
        <f t="shared" si="1"/>
        <v>180</v>
      </c>
      <c r="AI18" s="12">
        <f t="shared" si="1"/>
        <v>325</v>
      </c>
      <c r="AJ18" s="12">
        <f t="shared" si="1"/>
        <v>183</v>
      </c>
      <c r="AK18" s="12">
        <f t="shared" si="1"/>
        <v>645</v>
      </c>
    </row>
    <row r="19" spans="3:23" ht="15" customHeight="1">
      <c r="C19" s="13"/>
      <c r="D19" s="12"/>
      <c r="E19" s="25"/>
      <c r="F19" s="25"/>
      <c r="G19" s="25"/>
      <c r="H19" s="25"/>
      <c r="J19" s="25"/>
      <c r="M19" s="25"/>
      <c r="P19" s="25"/>
      <c r="Q19" s="25"/>
      <c r="W19" s="25"/>
    </row>
    <row r="20" spans="1:37" ht="15" customHeight="1">
      <c r="A20" s="2" t="s">
        <v>30</v>
      </c>
      <c r="B20" s="24" t="s">
        <v>31</v>
      </c>
      <c r="C20" s="13"/>
      <c r="D20" s="12">
        <v>607</v>
      </c>
      <c r="E20" s="25" t="s">
        <v>24</v>
      </c>
      <c r="F20" s="25" t="s">
        <v>24</v>
      </c>
      <c r="G20" s="25">
        <v>5</v>
      </c>
      <c r="H20" s="25" t="s">
        <v>24</v>
      </c>
      <c r="I20" s="2">
        <v>184</v>
      </c>
      <c r="J20" s="25" t="s">
        <v>24</v>
      </c>
      <c r="K20" s="2">
        <v>4</v>
      </c>
      <c r="L20" s="2">
        <v>8</v>
      </c>
      <c r="M20" s="25" t="s">
        <v>24</v>
      </c>
      <c r="N20" s="25" t="s">
        <v>24</v>
      </c>
      <c r="O20" s="2">
        <v>54</v>
      </c>
      <c r="P20" s="25" t="s">
        <v>24</v>
      </c>
      <c r="Q20" s="25" t="s">
        <v>24</v>
      </c>
      <c r="R20" s="2">
        <v>6</v>
      </c>
      <c r="U20" s="2">
        <v>179</v>
      </c>
      <c r="V20" s="2">
        <v>4</v>
      </c>
      <c r="W20" s="25" t="s">
        <v>24</v>
      </c>
      <c r="X20" s="2">
        <v>143</v>
      </c>
      <c r="Y20" s="25" t="s">
        <v>24</v>
      </c>
      <c r="Z20" s="25" t="s">
        <v>24</v>
      </c>
      <c r="AA20" s="25" t="s">
        <v>24</v>
      </c>
      <c r="AB20" s="25" t="s">
        <v>24</v>
      </c>
      <c r="AC20" s="2">
        <v>7</v>
      </c>
      <c r="AD20" s="2">
        <v>44</v>
      </c>
      <c r="AE20" s="2">
        <v>44</v>
      </c>
      <c r="AF20" s="2">
        <v>59</v>
      </c>
      <c r="AG20" s="25" t="s">
        <v>210</v>
      </c>
      <c r="AH20" s="25" t="s">
        <v>210</v>
      </c>
      <c r="AI20" s="25" t="s">
        <v>210</v>
      </c>
      <c r="AJ20" s="25">
        <v>1</v>
      </c>
      <c r="AK20" s="2">
        <v>48</v>
      </c>
    </row>
    <row r="21" spans="1:37" ht="15" customHeight="1">
      <c r="A21" s="2" t="s">
        <v>32</v>
      </c>
      <c r="B21" s="24" t="s">
        <v>33</v>
      </c>
      <c r="C21" s="13"/>
      <c r="D21" s="12">
        <v>541</v>
      </c>
      <c r="E21" s="25" t="s">
        <v>24</v>
      </c>
      <c r="F21" s="25" t="s">
        <v>24</v>
      </c>
      <c r="G21" s="25" t="s">
        <v>24</v>
      </c>
      <c r="H21" s="25" t="s">
        <v>24</v>
      </c>
      <c r="I21" s="2">
        <v>46</v>
      </c>
      <c r="J21" s="25" t="s">
        <v>24</v>
      </c>
      <c r="K21" s="25">
        <v>1</v>
      </c>
      <c r="L21" s="2">
        <v>10</v>
      </c>
      <c r="M21" s="25" t="s">
        <v>24</v>
      </c>
      <c r="N21" s="25" t="s">
        <v>24</v>
      </c>
      <c r="O21" s="2">
        <v>141</v>
      </c>
      <c r="P21" s="25" t="s">
        <v>24</v>
      </c>
      <c r="Q21" s="25" t="s">
        <v>24</v>
      </c>
      <c r="R21" s="2">
        <v>84</v>
      </c>
      <c r="U21" s="2">
        <v>256</v>
      </c>
      <c r="V21" s="25" t="s">
        <v>24</v>
      </c>
      <c r="W21" s="25" t="s">
        <v>24</v>
      </c>
      <c r="X21" s="2">
        <v>37</v>
      </c>
      <c r="Y21" s="25" t="s">
        <v>24</v>
      </c>
      <c r="Z21" s="25" t="s">
        <v>24</v>
      </c>
      <c r="AA21" s="2">
        <v>28</v>
      </c>
      <c r="AB21" s="25" t="s">
        <v>24</v>
      </c>
      <c r="AC21" s="2">
        <v>7</v>
      </c>
      <c r="AD21" s="2">
        <v>106</v>
      </c>
      <c r="AE21" s="2">
        <v>86</v>
      </c>
      <c r="AF21" s="2">
        <v>138</v>
      </c>
      <c r="AG21" s="25" t="s">
        <v>210</v>
      </c>
      <c r="AH21" s="25" t="s">
        <v>24</v>
      </c>
      <c r="AI21" s="25" t="s">
        <v>24</v>
      </c>
      <c r="AJ21" s="2">
        <v>24</v>
      </c>
      <c r="AK21" s="2">
        <v>63</v>
      </c>
    </row>
    <row r="22" spans="1:37" ht="15" customHeight="1">
      <c r="A22" s="2" t="s">
        <v>34</v>
      </c>
      <c r="B22" s="24" t="s">
        <v>35</v>
      </c>
      <c r="C22" s="13"/>
      <c r="D22" s="12">
        <v>261</v>
      </c>
      <c r="E22" s="25" t="s">
        <v>24</v>
      </c>
      <c r="F22" s="25" t="s">
        <v>24</v>
      </c>
      <c r="G22" s="25" t="s">
        <v>24</v>
      </c>
      <c r="H22" s="25" t="s">
        <v>24</v>
      </c>
      <c r="I22" s="2">
        <v>44</v>
      </c>
      <c r="J22" s="25" t="s">
        <v>24</v>
      </c>
      <c r="K22" s="25" t="s">
        <v>24</v>
      </c>
      <c r="L22" s="25" t="s">
        <v>210</v>
      </c>
      <c r="M22" s="25" t="s">
        <v>24</v>
      </c>
      <c r="N22" s="25">
        <v>6</v>
      </c>
      <c r="O22" s="2">
        <v>124</v>
      </c>
      <c r="P22" s="25" t="s">
        <v>24</v>
      </c>
      <c r="Q22" s="25" t="s">
        <v>24</v>
      </c>
      <c r="R22" s="25" t="s">
        <v>24</v>
      </c>
      <c r="U22" s="2">
        <v>99</v>
      </c>
      <c r="V22" s="25" t="s">
        <v>24</v>
      </c>
      <c r="W22" s="25" t="s">
        <v>24</v>
      </c>
      <c r="X22" s="2">
        <v>2</v>
      </c>
      <c r="Y22" s="25" t="s">
        <v>24</v>
      </c>
      <c r="Z22" s="25" t="s">
        <v>24</v>
      </c>
      <c r="AA22" s="25" t="s">
        <v>24</v>
      </c>
      <c r="AB22" s="25" t="s">
        <v>24</v>
      </c>
      <c r="AC22" s="25" t="s">
        <v>24</v>
      </c>
      <c r="AD22" s="25">
        <v>6</v>
      </c>
      <c r="AE22" s="2">
        <v>3</v>
      </c>
      <c r="AF22" s="2">
        <v>27</v>
      </c>
      <c r="AG22" s="2">
        <v>5</v>
      </c>
      <c r="AH22" s="25">
        <v>8</v>
      </c>
      <c r="AI22" s="25">
        <v>3</v>
      </c>
      <c r="AJ22" s="25" t="s">
        <v>210</v>
      </c>
      <c r="AK22" s="2">
        <v>102</v>
      </c>
    </row>
    <row r="23" spans="1:37" ht="15" customHeight="1">
      <c r="A23" s="2" t="s">
        <v>36</v>
      </c>
      <c r="B23" s="24" t="s">
        <v>37</v>
      </c>
      <c r="C23" s="13"/>
      <c r="D23" s="12">
        <v>52</v>
      </c>
      <c r="E23" s="25" t="s">
        <v>24</v>
      </c>
      <c r="F23" s="25" t="s">
        <v>24</v>
      </c>
      <c r="G23" s="25" t="s">
        <v>24</v>
      </c>
      <c r="H23" s="25" t="s">
        <v>24</v>
      </c>
      <c r="I23" s="2">
        <v>24</v>
      </c>
      <c r="J23" s="25" t="s">
        <v>24</v>
      </c>
      <c r="K23" s="25" t="s">
        <v>24</v>
      </c>
      <c r="L23" s="2">
        <v>3</v>
      </c>
      <c r="M23" s="25" t="s">
        <v>24</v>
      </c>
      <c r="N23" s="25" t="s">
        <v>24</v>
      </c>
      <c r="O23" s="2">
        <v>26</v>
      </c>
      <c r="P23" s="25" t="s">
        <v>24</v>
      </c>
      <c r="Q23" s="25" t="s">
        <v>24</v>
      </c>
      <c r="R23" s="25" t="s">
        <v>24</v>
      </c>
      <c r="U23" s="2">
        <v>14</v>
      </c>
      <c r="V23" s="25" t="s">
        <v>24</v>
      </c>
      <c r="W23" s="25" t="s">
        <v>24</v>
      </c>
      <c r="X23" s="25" t="s">
        <v>210</v>
      </c>
      <c r="Y23" s="25" t="s">
        <v>24</v>
      </c>
      <c r="Z23" s="25" t="s">
        <v>24</v>
      </c>
      <c r="AA23" s="25" t="s">
        <v>24</v>
      </c>
      <c r="AB23" s="25" t="s">
        <v>24</v>
      </c>
      <c r="AC23" s="2">
        <v>3</v>
      </c>
      <c r="AD23" s="2">
        <v>8</v>
      </c>
      <c r="AE23" s="25" t="s">
        <v>210</v>
      </c>
      <c r="AF23" s="2">
        <v>12</v>
      </c>
      <c r="AG23" s="25" t="s">
        <v>24</v>
      </c>
      <c r="AH23" s="25" t="s">
        <v>24</v>
      </c>
      <c r="AI23" s="25" t="s">
        <v>24</v>
      </c>
      <c r="AJ23" s="25" t="s">
        <v>24</v>
      </c>
      <c r="AK23" s="25" t="s">
        <v>24</v>
      </c>
    </row>
    <row r="24" spans="1:37" ht="15" customHeight="1">
      <c r="A24" s="2" t="s">
        <v>38</v>
      </c>
      <c r="B24" s="24" t="s">
        <v>39</v>
      </c>
      <c r="C24" s="13"/>
      <c r="D24" s="12">
        <v>196</v>
      </c>
      <c r="E24" s="25" t="s">
        <v>24</v>
      </c>
      <c r="F24" s="25" t="s">
        <v>24</v>
      </c>
      <c r="G24" s="25" t="s">
        <v>24</v>
      </c>
      <c r="H24" s="25" t="s">
        <v>24</v>
      </c>
      <c r="I24" s="2">
        <v>138</v>
      </c>
      <c r="J24" s="25" t="s">
        <v>24</v>
      </c>
      <c r="K24" s="25" t="s">
        <v>24</v>
      </c>
      <c r="L24" s="25" t="s">
        <v>210</v>
      </c>
      <c r="M24" s="25" t="s">
        <v>24</v>
      </c>
      <c r="N24" s="25" t="s">
        <v>24</v>
      </c>
      <c r="O24" s="2">
        <v>130</v>
      </c>
      <c r="P24" s="25" t="s">
        <v>24</v>
      </c>
      <c r="Q24" s="25" t="s">
        <v>24</v>
      </c>
      <c r="R24" s="25" t="s">
        <v>24</v>
      </c>
      <c r="U24" s="2">
        <v>76</v>
      </c>
      <c r="V24" s="25" t="s">
        <v>24</v>
      </c>
      <c r="W24" s="25" t="s">
        <v>24</v>
      </c>
      <c r="X24" s="2">
        <v>25</v>
      </c>
      <c r="Y24" s="25" t="s">
        <v>24</v>
      </c>
      <c r="Z24" s="25" t="s">
        <v>24</v>
      </c>
      <c r="AA24" s="25" t="s">
        <v>24</v>
      </c>
      <c r="AB24" s="25" t="s">
        <v>24</v>
      </c>
      <c r="AC24" s="2">
        <v>2</v>
      </c>
      <c r="AD24" s="2">
        <v>91</v>
      </c>
      <c r="AE24" s="2">
        <v>32</v>
      </c>
      <c r="AF24" s="2">
        <v>63</v>
      </c>
      <c r="AG24" s="25" t="s">
        <v>210</v>
      </c>
      <c r="AH24" s="2">
        <v>2</v>
      </c>
      <c r="AI24" s="25" t="s">
        <v>210</v>
      </c>
      <c r="AJ24" s="25" t="s">
        <v>210</v>
      </c>
      <c r="AK24" s="2">
        <v>13</v>
      </c>
    </row>
    <row r="25" spans="3:4" ht="15" customHeight="1">
      <c r="C25" s="13"/>
      <c r="D25" s="12"/>
    </row>
    <row r="26" spans="1:37" ht="15" customHeight="1">
      <c r="A26" s="2" t="s">
        <v>40</v>
      </c>
      <c r="B26" s="24" t="s">
        <v>41</v>
      </c>
      <c r="C26" s="13"/>
      <c r="D26" s="12">
        <v>452</v>
      </c>
      <c r="E26" s="25" t="s">
        <v>24</v>
      </c>
      <c r="F26" s="25" t="s">
        <v>24</v>
      </c>
      <c r="G26" s="25" t="s">
        <v>24</v>
      </c>
      <c r="H26" s="25" t="s">
        <v>24</v>
      </c>
      <c r="I26" s="25" t="s">
        <v>210</v>
      </c>
      <c r="J26" s="25" t="s">
        <v>24</v>
      </c>
      <c r="K26" s="2">
        <v>1</v>
      </c>
      <c r="L26" s="25" t="s">
        <v>210</v>
      </c>
      <c r="M26" s="25" t="s">
        <v>24</v>
      </c>
      <c r="N26" s="25" t="s">
        <v>24</v>
      </c>
      <c r="O26" s="2">
        <v>115</v>
      </c>
      <c r="P26" s="25" t="s">
        <v>24</v>
      </c>
      <c r="Q26" s="25" t="s">
        <v>24</v>
      </c>
      <c r="R26" s="2">
        <v>153</v>
      </c>
      <c r="U26" s="2">
        <v>252</v>
      </c>
      <c r="V26" s="25" t="s">
        <v>24</v>
      </c>
      <c r="W26" s="25" t="s">
        <v>24</v>
      </c>
      <c r="X26" s="2">
        <v>62</v>
      </c>
      <c r="Y26" s="25" t="s">
        <v>24</v>
      </c>
      <c r="Z26" s="25" t="s">
        <v>24</v>
      </c>
      <c r="AA26" s="25" t="s">
        <v>24</v>
      </c>
      <c r="AB26" s="2">
        <v>3</v>
      </c>
      <c r="AC26" s="2">
        <v>22</v>
      </c>
      <c r="AD26" s="2">
        <v>55</v>
      </c>
      <c r="AE26" s="2">
        <v>14</v>
      </c>
      <c r="AF26" s="2">
        <v>51</v>
      </c>
      <c r="AG26" s="25" t="s">
        <v>24</v>
      </c>
      <c r="AH26" s="2">
        <v>1</v>
      </c>
      <c r="AI26" s="2">
        <v>1</v>
      </c>
      <c r="AJ26" s="25">
        <v>2</v>
      </c>
      <c r="AK26" s="2">
        <v>5</v>
      </c>
    </row>
    <row r="27" spans="1:37" ht="15" customHeight="1">
      <c r="A27" s="2" t="s">
        <v>42</v>
      </c>
      <c r="B27" s="24" t="s">
        <v>43</v>
      </c>
      <c r="C27" s="13"/>
      <c r="D27" s="12">
        <v>779</v>
      </c>
      <c r="E27" s="25" t="s">
        <v>24</v>
      </c>
      <c r="F27" s="25" t="s">
        <v>24</v>
      </c>
      <c r="G27" s="25" t="s">
        <v>24</v>
      </c>
      <c r="H27" s="25" t="s">
        <v>24</v>
      </c>
      <c r="I27" s="25" t="s">
        <v>210</v>
      </c>
      <c r="J27" s="25" t="s">
        <v>24</v>
      </c>
      <c r="K27" s="25" t="s">
        <v>24</v>
      </c>
      <c r="L27" s="2">
        <v>10</v>
      </c>
      <c r="M27" s="25" t="s">
        <v>24</v>
      </c>
      <c r="N27" s="2">
        <v>12</v>
      </c>
      <c r="O27" s="2">
        <v>174</v>
      </c>
      <c r="P27" s="25" t="s">
        <v>24</v>
      </c>
      <c r="Q27" s="25" t="s">
        <v>24</v>
      </c>
      <c r="R27" s="2">
        <v>307</v>
      </c>
      <c r="U27" s="2">
        <v>321</v>
      </c>
      <c r="V27" s="25" t="s">
        <v>24</v>
      </c>
      <c r="W27" s="25" t="s">
        <v>24</v>
      </c>
      <c r="X27" s="2">
        <v>69</v>
      </c>
      <c r="Y27" s="25" t="s">
        <v>24</v>
      </c>
      <c r="Z27" s="25" t="s">
        <v>24</v>
      </c>
      <c r="AA27" s="2">
        <v>99</v>
      </c>
      <c r="AB27" s="2">
        <v>1</v>
      </c>
      <c r="AC27" s="2">
        <v>70</v>
      </c>
      <c r="AD27" s="2">
        <v>229</v>
      </c>
      <c r="AE27" s="2">
        <v>198</v>
      </c>
      <c r="AF27" s="2">
        <v>159</v>
      </c>
      <c r="AG27" s="25" t="s">
        <v>210</v>
      </c>
      <c r="AH27" s="2">
        <v>5</v>
      </c>
      <c r="AI27" s="2">
        <v>2</v>
      </c>
      <c r="AJ27" s="2">
        <v>9</v>
      </c>
      <c r="AK27" s="2">
        <v>16</v>
      </c>
    </row>
    <row r="28" spans="1:37" ht="15" customHeight="1">
      <c r="A28" s="2" t="s">
        <v>44</v>
      </c>
      <c r="B28" s="24" t="s">
        <v>45</v>
      </c>
      <c r="C28" s="13"/>
      <c r="D28" s="12">
        <v>162</v>
      </c>
      <c r="E28" s="25" t="s">
        <v>24</v>
      </c>
      <c r="F28" s="25" t="s">
        <v>24</v>
      </c>
      <c r="G28" s="25" t="s">
        <v>24</v>
      </c>
      <c r="H28" s="25" t="s">
        <v>24</v>
      </c>
      <c r="I28" s="2">
        <v>31</v>
      </c>
      <c r="J28" s="25" t="s">
        <v>24</v>
      </c>
      <c r="K28" s="25" t="s">
        <v>24</v>
      </c>
      <c r="L28" s="2">
        <v>2</v>
      </c>
      <c r="M28" s="25" t="s">
        <v>24</v>
      </c>
      <c r="N28" s="2">
        <v>4</v>
      </c>
      <c r="O28" s="2">
        <v>51</v>
      </c>
      <c r="P28" s="25" t="s">
        <v>24</v>
      </c>
      <c r="Q28" s="25" t="s">
        <v>24</v>
      </c>
      <c r="R28" s="25">
        <v>1</v>
      </c>
      <c r="U28" s="2">
        <v>25</v>
      </c>
      <c r="V28" s="25" t="s">
        <v>24</v>
      </c>
      <c r="W28" s="25" t="s">
        <v>24</v>
      </c>
      <c r="X28" s="25">
        <v>5</v>
      </c>
      <c r="Y28" s="25" t="s">
        <v>24</v>
      </c>
      <c r="Z28" s="25" t="s">
        <v>24</v>
      </c>
      <c r="AA28" s="2">
        <v>41</v>
      </c>
      <c r="AB28" s="25" t="s">
        <v>24</v>
      </c>
      <c r="AC28" s="2">
        <v>8</v>
      </c>
      <c r="AD28" s="2">
        <v>18</v>
      </c>
      <c r="AE28" s="2">
        <v>16</v>
      </c>
      <c r="AF28" s="2">
        <v>19</v>
      </c>
      <c r="AG28" s="25" t="s">
        <v>210</v>
      </c>
      <c r="AH28" s="25" t="s">
        <v>210</v>
      </c>
      <c r="AI28" s="25" t="s">
        <v>210</v>
      </c>
      <c r="AJ28" s="25">
        <v>22</v>
      </c>
      <c r="AK28" s="2">
        <v>15</v>
      </c>
    </row>
    <row r="29" spans="3:4" ht="15" customHeight="1">
      <c r="C29" s="13"/>
      <c r="D29" s="12"/>
    </row>
    <row r="30" spans="3:4" ht="15" customHeight="1">
      <c r="C30" s="13"/>
      <c r="D30" s="12"/>
    </row>
    <row r="31" spans="1:37" ht="15" customHeight="1">
      <c r="A31" s="2" t="s">
        <v>46</v>
      </c>
      <c r="B31" s="24" t="s">
        <v>47</v>
      </c>
      <c r="C31" s="13"/>
      <c r="D31" s="12">
        <f>SUM(D33:D49)</f>
        <v>1580</v>
      </c>
      <c r="E31" s="25" t="s">
        <v>24</v>
      </c>
      <c r="F31" s="25" t="s">
        <v>24</v>
      </c>
      <c r="G31" s="25" t="s">
        <v>24</v>
      </c>
      <c r="H31" s="25" t="s">
        <v>24</v>
      </c>
      <c r="I31" s="12">
        <f>SUM(I33:I49)</f>
        <v>427</v>
      </c>
      <c r="J31" s="25" t="s">
        <v>24</v>
      </c>
      <c r="K31" s="25" t="s">
        <v>24</v>
      </c>
      <c r="L31" s="12">
        <f>SUM(L33:L49)</f>
        <v>5</v>
      </c>
      <c r="M31" s="25" t="s">
        <v>24</v>
      </c>
      <c r="N31" s="12">
        <f>SUM(N33:N49)</f>
        <v>2</v>
      </c>
      <c r="O31" s="12">
        <f>SUM(O33:O49)</f>
        <v>411</v>
      </c>
      <c r="P31" s="25" t="s">
        <v>24</v>
      </c>
      <c r="Q31" s="25" t="s">
        <v>24</v>
      </c>
      <c r="R31" s="12">
        <f>SUM(R33:R49)</f>
        <v>126</v>
      </c>
      <c r="U31" s="12">
        <f>SUM(U33:U49)</f>
        <v>789</v>
      </c>
      <c r="V31" s="25" t="s">
        <v>24</v>
      </c>
      <c r="W31" s="25" t="s">
        <v>24</v>
      </c>
      <c r="X31" s="12">
        <f>SUM(X33:X49)</f>
        <v>71</v>
      </c>
      <c r="Y31" s="12">
        <f>SUM(Y33:Y49)</f>
        <v>12</v>
      </c>
      <c r="Z31" s="25" t="s">
        <v>24</v>
      </c>
      <c r="AA31" s="12">
        <f>SUM(AA33:AA49)</f>
        <v>1</v>
      </c>
      <c r="AB31" s="25" t="s">
        <v>24</v>
      </c>
      <c r="AC31" s="12">
        <f>SUM(AC33:AC49)</f>
        <v>145</v>
      </c>
      <c r="AD31" s="12">
        <f aca="true" t="shared" si="2" ref="AD31:AK31">SUM(AD33:AD49)</f>
        <v>215</v>
      </c>
      <c r="AE31" s="12">
        <f t="shared" si="2"/>
        <v>206</v>
      </c>
      <c r="AF31" s="12">
        <f t="shared" si="2"/>
        <v>498</v>
      </c>
      <c r="AG31" s="12">
        <f t="shared" si="2"/>
        <v>2</v>
      </c>
      <c r="AH31" s="12">
        <f t="shared" si="2"/>
        <v>37</v>
      </c>
      <c r="AI31" s="12">
        <f t="shared" si="2"/>
        <v>43</v>
      </c>
      <c r="AJ31" s="12">
        <f t="shared" si="2"/>
        <v>8</v>
      </c>
      <c r="AK31" s="12">
        <f t="shared" si="2"/>
        <v>126</v>
      </c>
    </row>
    <row r="32" spans="2:23" ht="15" customHeight="1">
      <c r="B32" s="1"/>
      <c r="C32" s="13"/>
      <c r="D32" s="12"/>
      <c r="E32" s="25"/>
      <c r="F32" s="25"/>
      <c r="G32" s="25"/>
      <c r="H32" s="25"/>
      <c r="V32" s="25"/>
      <c r="W32" s="25"/>
    </row>
    <row r="33" spans="1:37" ht="15" customHeight="1">
      <c r="A33" s="2" t="s">
        <v>48</v>
      </c>
      <c r="B33" s="28" t="s">
        <v>49</v>
      </c>
      <c r="C33" s="13"/>
      <c r="D33" s="12">
        <v>9</v>
      </c>
      <c r="E33" s="25" t="s">
        <v>24</v>
      </c>
      <c r="F33" s="25" t="s">
        <v>24</v>
      </c>
      <c r="G33" s="25" t="s">
        <v>24</v>
      </c>
      <c r="H33" s="25" t="s">
        <v>24</v>
      </c>
      <c r="I33" s="25" t="s">
        <v>24</v>
      </c>
      <c r="J33" s="25" t="s">
        <v>24</v>
      </c>
      <c r="K33" s="25" t="s">
        <v>24</v>
      </c>
      <c r="L33" s="25" t="s">
        <v>24</v>
      </c>
      <c r="M33" s="25" t="s">
        <v>24</v>
      </c>
      <c r="N33" s="25" t="s">
        <v>24</v>
      </c>
      <c r="O33" s="2">
        <v>2</v>
      </c>
      <c r="P33" s="25" t="s">
        <v>24</v>
      </c>
      <c r="Q33" s="25" t="s">
        <v>24</v>
      </c>
      <c r="R33" s="2">
        <v>3</v>
      </c>
      <c r="U33" s="2">
        <v>5</v>
      </c>
      <c r="V33" s="25" t="s">
        <v>24</v>
      </c>
      <c r="W33" s="25" t="s">
        <v>24</v>
      </c>
      <c r="X33" s="2">
        <v>1</v>
      </c>
      <c r="Y33" s="25" t="s">
        <v>24</v>
      </c>
      <c r="Z33" s="25" t="s">
        <v>24</v>
      </c>
      <c r="AA33" s="25" t="s">
        <v>24</v>
      </c>
      <c r="AB33" s="25" t="s">
        <v>24</v>
      </c>
      <c r="AC33" s="2">
        <v>2</v>
      </c>
      <c r="AD33" s="25" t="s">
        <v>24</v>
      </c>
      <c r="AE33" s="25" t="s">
        <v>24</v>
      </c>
      <c r="AF33" s="25" t="s">
        <v>210</v>
      </c>
      <c r="AG33" s="25" t="s">
        <v>210</v>
      </c>
      <c r="AH33" s="25" t="s">
        <v>210</v>
      </c>
      <c r="AI33" s="25" t="s">
        <v>210</v>
      </c>
      <c r="AJ33" s="25" t="s">
        <v>210</v>
      </c>
      <c r="AK33" s="25" t="s">
        <v>210</v>
      </c>
    </row>
    <row r="34" spans="1:37" ht="15" customHeight="1">
      <c r="A34" s="2" t="s">
        <v>50</v>
      </c>
      <c r="B34" s="28" t="s">
        <v>51</v>
      </c>
      <c r="C34" s="13"/>
      <c r="D34" s="12">
        <v>21</v>
      </c>
      <c r="E34" s="25" t="s">
        <v>24</v>
      </c>
      <c r="F34" s="25" t="s">
        <v>24</v>
      </c>
      <c r="G34" s="25" t="s">
        <v>24</v>
      </c>
      <c r="H34" s="25" t="s">
        <v>24</v>
      </c>
      <c r="I34" s="25" t="s">
        <v>24</v>
      </c>
      <c r="J34" s="25" t="s">
        <v>24</v>
      </c>
      <c r="K34" s="25" t="s">
        <v>24</v>
      </c>
      <c r="L34" s="25" t="s">
        <v>24</v>
      </c>
      <c r="M34" s="25" t="s">
        <v>24</v>
      </c>
      <c r="N34" s="25" t="s">
        <v>24</v>
      </c>
      <c r="O34" s="2">
        <v>19</v>
      </c>
      <c r="P34" s="25" t="s">
        <v>24</v>
      </c>
      <c r="Q34" s="25" t="s">
        <v>24</v>
      </c>
      <c r="R34" s="25" t="s">
        <v>24</v>
      </c>
      <c r="U34" s="25" t="s">
        <v>24</v>
      </c>
      <c r="V34" s="25" t="s">
        <v>24</v>
      </c>
      <c r="W34" s="25" t="s">
        <v>24</v>
      </c>
      <c r="X34" s="25" t="s">
        <v>24</v>
      </c>
      <c r="Y34" s="25" t="s">
        <v>24</v>
      </c>
      <c r="Z34" s="25" t="s">
        <v>24</v>
      </c>
      <c r="AA34" s="25" t="s">
        <v>24</v>
      </c>
      <c r="AB34" s="25" t="s">
        <v>24</v>
      </c>
      <c r="AC34" s="2">
        <v>1</v>
      </c>
      <c r="AD34" s="2">
        <v>4</v>
      </c>
      <c r="AE34" s="25" t="s">
        <v>24</v>
      </c>
      <c r="AF34" s="25" t="s">
        <v>24</v>
      </c>
      <c r="AG34" s="25" t="s">
        <v>210</v>
      </c>
      <c r="AH34" s="25" t="s">
        <v>210</v>
      </c>
      <c r="AI34" s="25" t="s">
        <v>210</v>
      </c>
      <c r="AJ34" s="25" t="s">
        <v>210</v>
      </c>
      <c r="AK34" s="25" t="s">
        <v>24</v>
      </c>
    </row>
    <row r="35" spans="1:37" ht="15" customHeight="1">
      <c r="A35" s="2" t="s">
        <v>52</v>
      </c>
      <c r="B35" s="29" t="s">
        <v>53</v>
      </c>
      <c r="C35" s="13"/>
      <c r="D35" s="12">
        <v>15</v>
      </c>
      <c r="E35" s="25" t="s">
        <v>24</v>
      </c>
      <c r="F35" s="25" t="s">
        <v>24</v>
      </c>
      <c r="G35" s="25" t="s">
        <v>24</v>
      </c>
      <c r="H35" s="25" t="s">
        <v>24</v>
      </c>
      <c r="I35" s="25" t="s">
        <v>24</v>
      </c>
      <c r="J35" s="25" t="s">
        <v>24</v>
      </c>
      <c r="K35" s="25" t="s">
        <v>24</v>
      </c>
      <c r="L35" s="25" t="s">
        <v>24</v>
      </c>
      <c r="M35" s="25" t="s">
        <v>24</v>
      </c>
      <c r="N35" s="25" t="s">
        <v>24</v>
      </c>
      <c r="O35" s="2">
        <v>11</v>
      </c>
      <c r="P35" s="25" t="s">
        <v>24</v>
      </c>
      <c r="Q35" s="25" t="s">
        <v>24</v>
      </c>
      <c r="R35" s="25">
        <v>1</v>
      </c>
      <c r="U35" s="2">
        <v>10</v>
      </c>
      <c r="V35" s="25" t="s">
        <v>24</v>
      </c>
      <c r="W35" s="25" t="s">
        <v>24</v>
      </c>
      <c r="X35" s="25" t="s">
        <v>210</v>
      </c>
      <c r="Y35" s="25" t="s">
        <v>24</v>
      </c>
      <c r="Z35" s="25" t="s">
        <v>24</v>
      </c>
      <c r="AA35" s="25" t="s">
        <v>24</v>
      </c>
      <c r="AB35" s="25" t="s">
        <v>24</v>
      </c>
      <c r="AC35" s="25" t="s">
        <v>24</v>
      </c>
      <c r="AD35" s="2">
        <v>2</v>
      </c>
      <c r="AE35" s="25" t="s">
        <v>210</v>
      </c>
      <c r="AF35" s="2">
        <v>4</v>
      </c>
      <c r="AG35" s="25" t="s">
        <v>210</v>
      </c>
      <c r="AH35" s="25" t="s">
        <v>210</v>
      </c>
      <c r="AI35" s="25" t="s">
        <v>210</v>
      </c>
      <c r="AJ35" s="25" t="s">
        <v>210</v>
      </c>
      <c r="AK35" s="2">
        <v>2</v>
      </c>
    </row>
    <row r="36" spans="1:37" ht="15" customHeight="1">
      <c r="A36" s="2" t="s">
        <v>54</v>
      </c>
      <c r="B36" s="29" t="s">
        <v>55</v>
      </c>
      <c r="C36" s="13"/>
      <c r="D36" s="12">
        <v>232</v>
      </c>
      <c r="E36" s="25" t="s">
        <v>24</v>
      </c>
      <c r="F36" s="25" t="s">
        <v>24</v>
      </c>
      <c r="G36" s="25" t="s">
        <v>24</v>
      </c>
      <c r="H36" s="25" t="s">
        <v>24</v>
      </c>
      <c r="I36" s="2">
        <v>15</v>
      </c>
      <c r="J36" s="25" t="s">
        <v>24</v>
      </c>
      <c r="K36" s="25" t="s">
        <v>24</v>
      </c>
      <c r="L36" s="2">
        <v>3</v>
      </c>
      <c r="M36" s="25" t="s">
        <v>24</v>
      </c>
      <c r="N36" s="25">
        <v>2</v>
      </c>
      <c r="O36" s="2">
        <v>46</v>
      </c>
      <c r="P36" s="25" t="s">
        <v>24</v>
      </c>
      <c r="Q36" s="25" t="s">
        <v>24</v>
      </c>
      <c r="R36" s="2">
        <v>15</v>
      </c>
      <c r="U36" s="2">
        <v>127</v>
      </c>
      <c r="V36" s="25" t="s">
        <v>24</v>
      </c>
      <c r="W36" s="25" t="s">
        <v>24</v>
      </c>
      <c r="X36" s="2">
        <v>11</v>
      </c>
      <c r="Y36" s="25" t="s">
        <v>24</v>
      </c>
      <c r="Z36" s="25" t="s">
        <v>24</v>
      </c>
      <c r="AA36" s="25" t="s">
        <v>24</v>
      </c>
      <c r="AB36" s="25" t="s">
        <v>24</v>
      </c>
      <c r="AC36" s="2">
        <v>9</v>
      </c>
      <c r="AD36" s="2">
        <v>48</v>
      </c>
      <c r="AE36" s="2">
        <v>16</v>
      </c>
      <c r="AF36" s="2">
        <v>70</v>
      </c>
      <c r="AG36" s="25" t="s">
        <v>210</v>
      </c>
      <c r="AH36" s="25" t="s">
        <v>210</v>
      </c>
      <c r="AI36" s="25" t="s">
        <v>210</v>
      </c>
      <c r="AJ36" s="25">
        <v>1</v>
      </c>
      <c r="AK36" s="2">
        <v>3</v>
      </c>
    </row>
    <row r="37" spans="1:37" ht="15" customHeight="1">
      <c r="A37" s="2" t="s">
        <v>56</v>
      </c>
      <c r="B37" s="29" t="s">
        <v>57</v>
      </c>
      <c r="C37" s="13"/>
      <c r="D37" s="12">
        <v>65</v>
      </c>
      <c r="E37" s="25" t="s">
        <v>24</v>
      </c>
      <c r="F37" s="25" t="s">
        <v>24</v>
      </c>
      <c r="G37" s="25" t="s">
        <v>24</v>
      </c>
      <c r="H37" s="25" t="s">
        <v>24</v>
      </c>
      <c r="I37" s="2">
        <v>13</v>
      </c>
      <c r="J37" s="25" t="s">
        <v>24</v>
      </c>
      <c r="K37" s="25" t="s">
        <v>24</v>
      </c>
      <c r="L37" s="25" t="s">
        <v>24</v>
      </c>
      <c r="M37" s="25" t="s">
        <v>24</v>
      </c>
      <c r="N37" s="25" t="s">
        <v>24</v>
      </c>
      <c r="O37" s="2">
        <v>9</v>
      </c>
      <c r="P37" s="25" t="s">
        <v>24</v>
      </c>
      <c r="Q37" s="25" t="s">
        <v>24</v>
      </c>
      <c r="R37" s="25" t="s">
        <v>24</v>
      </c>
      <c r="U37" s="2">
        <v>37</v>
      </c>
      <c r="V37" s="25" t="s">
        <v>24</v>
      </c>
      <c r="W37" s="25" t="s">
        <v>24</v>
      </c>
      <c r="X37" s="2">
        <v>3</v>
      </c>
      <c r="Y37" s="25" t="s">
        <v>24</v>
      </c>
      <c r="Z37" s="25" t="s">
        <v>24</v>
      </c>
      <c r="AA37" s="25" t="s">
        <v>24</v>
      </c>
      <c r="AB37" s="25" t="s">
        <v>24</v>
      </c>
      <c r="AC37" s="2">
        <v>7</v>
      </c>
      <c r="AD37" s="2">
        <v>2</v>
      </c>
      <c r="AE37" s="25">
        <v>1</v>
      </c>
      <c r="AF37" s="2">
        <v>3</v>
      </c>
      <c r="AG37" s="25" t="s">
        <v>210</v>
      </c>
      <c r="AH37" s="25" t="s">
        <v>210</v>
      </c>
      <c r="AI37" s="2">
        <v>1</v>
      </c>
      <c r="AJ37" s="25">
        <v>2</v>
      </c>
      <c r="AK37" s="2">
        <v>5</v>
      </c>
    </row>
    <row r="38" spans="2:31" ht="15" customHeight="1">
      <c r="B38" s="1"/>
      <c r="C38" s="13"/>
      <c r="D38" s="12"/>
      <c r="AE38" s="25"/>
    </row>
    <row r="39" spans="1:37" ht="15" customHeight="1">
      <c r="A39" s="2" t="s">
        <v>58</v>
      </c>
      <c r="B39" s="29" t="s">
        <v>59</v>
      </c>
      <c r="C39" s="13"/>
      <c r="D39" s="12">
        <v>89</v>
      </c>
      <c r="E39" s="25" t="s">
        <v>24</v>
      </c>
      <c r="F39" s="25" t="s">
        <v>24</v>
      </c>
      <c r="G39" s="25" t="s">
        <v>24</v>
      </c>
      <c r="H39" s="25" t="s">
        <v>24</v>
      </c>
      <c r="I39" s="2">
        <v>84</v>
      </c>
      <c r="J39" s="25" t="s">
        <v>24</v>
      </c>
      <c r="K39" s="25" t="s">
        <v>24</v>
      </c>
      <c r="L39" s="25" t="s">
        <v>24</v>
      </c>
      <c r="M39" s="25" t="s">
        <v>24</v>
      </c>
      <c r="N39" s="25" t="s">
        <v>24</v>
      </c>
      <c r="O39" s="2">
        <v>29</v>
      </c>
      <c r="P39" s="25" t="s">
        <v>24</v>
      </c>
      <c r="Q39" s="25" t="s">
        <v>24</v>
      </c>
      <c r="R39" s="2">
        <v>14</v>
      </c>
      <c r="U39" s="2">
        <v>49</v>
      </c>
      <c r="V39" s="25" t="s">
        <v>24</v>
      </c>
      <c r="W39" s="25" t="s">
        <v>24</v>
      </c>
      <c r="X39" s="25" t="s">
        <v>24</v>
      </c>
      <c r="Y39" s="25" t="s">
        <v>210</v>
      </c>
      <c r="Z39" s="25" t="s">
        <v>24</v>
      </c>
      <c r="AA39" s="25" t="s">
        <v>24</v>
      </c>
      <c r="AB39" s="25" t="s">
        <v>24</v>
      </c>
      <c r="AC39" s="2">
        <v>12</v>
      </c>
      <c r="AD39" s="2">
        <v>2</v>
      </c>
      <c r="AE39" s="25">
        <v>1</v>
      </c>
      <c r="AF39" s="2">
        <v>70</v>
      </c>
      <c r="AG39" s="25" t="s">
        <v>210</v>
      </c>
      <c r="AH39" s="2">
        <v>2</v>
      </c>
      <c r="AI39" s="25" t="s">
        <v>210</v>
      </c>
      <c r="AJ39" s="25" t="s">
        <v>210</v>
      </c>
      <c r="AK39" s="25">
        <v>11</v>
      </c>
    </row>
    <row r="40" spans="1:37" ht="15" customHeight="1">
      <c r="A40" s="2" t="s">
        <v>60</v>
      </c>
      <c r="B40" s="29" t="s">
        <v>61</v>
      </c>
      <c r="C40" s="13"/>
      <c r="D40" s="12">
        <v>32</v>
      </c>
      <c r="E40" s="25" t="s">
        <v>24</v>
      </c>
      <c r="F40" s="25" t="s">
        <v>24</v>
      </c>
      <c r="G40" s="25" t="s">
        <v>24</v>
      </c>
      <c r="H40" s="25" t="s">
        <v>24</v>
      </c>
      <c r="I40" s="2">
        <v>28</v>
      </c>
      <c r="J40" s="25" t="s">
        <v>24</v>
      </c>
      <c r="K40" s="25" t="s">
        <v>24</v>
      </c>
      <c r="L40" s="25" t="s">
        <v>24</v>
      </c>
      <c r="M40" s="25" t="s">
        <v>24</v>
      </c>
      <c r="N40" s="25" t="s">
        <v>24</v>
      </c>
      <c r="O40" s="2">
        <v>14</v>
      </c>
      <c r="P40" s="25" t="s">
        <v>24</v>
      </c>
      <c r="Q40" s="25" t="s">
        <v>24</v>
      </c>
      <c r="R40" s="25" t="s">
        <v>210</v>
      </c>
      <c r="U40" s="2">
        <v>10</v>
      </c>
      <c r="V40" s="25" t="s">
        <v>24</v>
      </c>
      <c r="W40" s="25" t="s">
        <v>24</v>
      </c>
      <c r="X40" s="25" t="s">
        <v>24</v>
      </c>
      <c r="Y40" s="25" t="s">
        <v>210</v>
      </c>
      <c r="Z40" s="25" t="s">
        <v>24</v>
      </c>
      <c r="AA40" s="25" t="s">
        <v>24</v>
      </c>
      <c r="AB40" s="25" t="s">
        <v>24</v>
      </c>
      <c r="AC40" s="2">
        <v>8</v>
      </c>
      <c r="AD40" s="25">
        <v>3</v>
      </c>
      <c r="AE40" s="25">
        <v>2</v>
      </c>
      <c r="AF40" s="2">
        <v>15</v>
      </c>
      <c r="AG40" s="25" t="s">
        <v>210</v>
      </c>
      <c r="AH40" s="2">
        <v>1</v>
      </c>
      <c r="AI40" s="2">
        <v>1</v>
      </c>
      <c r="AJ40" s="25" t="s">
        <v>210</v>
      </c>
      <c r="AK40" s="25">
        <v>13</v>
      </c>
    </row>
    <row r="41" spans="1:37" ht="15" customHeight="1">
      <c r="A41" s="2" t="s">
        <v>62</v>
      </c>
      <c r="B41" s="29" t="s">
        <v>63</v>
      </c>
      <c r="C41" s="13"/>
      <c r="D41" s="12">
        <v>67</v>
      </c>
      <c r="E41" s="25" t="s">
        <v>24</v>
      </c>
      <c r="F41" s="25" t="s">
        <v>24</v>
      </c>
      <c r="G41" s="25" t="s">
        <v>24</v>
      </c>
      <c r="H41" s="25" t="s">
        <v>24</v>
      </c>
      <c r="I41" s="2">
        <v>57</v>
      </c>
      <c r="J41" s="25" t="s">
        <v>24</v>
      </c>
      <c r="K41" s="25" t="s">
        <v>24</v>
      </c>
      <c r="L41" s="25" t="s">
        <v>24</v>
      </c>
      <c r="M41" s="25" t="s">
        <v>24</v>
      </c>
      <c r="N41" s="25" t="s">
        <v>24</v>
      </c>
      <c r="O41" s="2">
        <v>13</v>
      </c>
      <c r="P41" s="25" t="s">
        <v>24</v>
      </c>
      <c r="Q41" s="25" t="s">
        <v>24</v>
      </c>
      <c r="R41" s="25" t="s">
        <v>24</v>
      </c>
      <c r="U41" s="2">
        <v>27</v>
      </c>
      <c r="V41" s="25" t="s">
        <v>24</v>
      </c>
      <c r="W41" s="25" t="s">
        <v>24</v>
      </c>
      <c r="X41" s="25" t="s">
        <v>24</v>
      </c>
      <c r="Y41" s="25" t="s">
        <v>210</v>
      </c>
      <c r="Z41" s="25" t="s">
        <v>24</v>
      </c>
      <c r="AA41" s="25" t="s">
        <v>24</v>
      </c>
      <c r="AB41" s="25" t="s">
        <v>24</v>
      </c>
      <c r="AC41" s="2">
        <v>18</v>
      </c>
      <c r="AD41" s="25" t="s">
        <v>24</v>
      </c>
      <c r="AE41" s="2">
        <v>7</v>
      </c>
      <c r="AF41" s="2">
        <v>22</v>
      </c>
      <c r="AG41" s="25" t="s">
        <v>210</v>
      </c>
      <c r="AH41" s="2">
        <v>1</v>
      </c>
      <c r="AI41" s="25">
        <v>1</v>
      </c>
      <c r="AJ41" s="25" t="s">
        <v>210</v>
      </c>
      <c r="AK41" s="25">
        <v>4</v>
      </c>
    </row>
    <row r="42" spans="1:37" ht="15" customHeight="1">
      <c r="A42" s="2" t="s">
        <v>64</v>
      </c>
      <c r="B42" s="29" t="s">
        <v>65</v>
      </c>
      <c r="C42" s="13"/>
      <c r="D42" s="12">
        <v>245</v>
      </c>
      <c r="E42" s="25" t="s">
        <v>24</v>
      </c>
      <c r="F42" s="25" t="s">
        <v>24</v>
      </c>
      <c r="G42" s="25" t="s">
        <v>24</v>
      </c>
      <c r="H42" s="25" t="s">
        <v>24</v>
      </c>
      <c r="I42" s="2">
        <v>189</v>
      </c>
      <c r="J42" s="25" t="s">
        <v>24</v>
      </c>
      <c r="K42" s="25" t="s">
        <v>24</v>
      </c>
      <c r="L42" s="25" t="s">
        <v>24</v>
      </c>
      <c r="M42" s="25" t="s">
        <v>24</v>
      </c>
      <c r="N42" s="25" t="s">
        <v>24</v>
      </c>
      <c r="O42" s="2">
        <v>104</v>
      </c>
      <c r="P42" s="25" t="s">
        <v>24</v>
      </c>
      <c r="Q42" s="25" t="s">
        <v>24</v>
      </c>
      <c r="R42" s="2">
        <v>6</v>
      </c>
      <c r="U42" s="2">
        <v>63</v>
      </c>
      <c r="V42" s="25" t="s">
        <v>24</v>
      </c>
      <c r="W42" s="25" t="s">
        <v>24</v>
      </c>
      <c r="X42" s="25" t="s">
        <v>24</v>
      </c>
      <c r="Y42" s="25" t="s">
        <v>210</v>
      </c>
      <c r="Z42" s="25" t="s">
        <v>24</v>
      </c>
      <c r="AA42" s="25" t="s">
        <v>24</v>
      </c>
      <c r="AB42" s="25" t="s">
        <v>24</v>
      </c>
      <c r="AC42" s="2">
        <v>18</v>
      </c>
      <c r="AD42" s="2">
        <v>31</v>
      </c>
      <c r="AE42" s="2">
        <v>36</v>
      </c>
      <c r="AF42" s="2">
        <v>119</v>
      </c>
      <c r="AG42" s="25" t="s">
        <v>210</v>
      </c>
      <c r="AH42" s="2">
        <v>13</v>
      </c>
      <c r="AI42" s="2">
        <v>10</v>
      </c>
      <c r="AJ42" s="25" t="s">
        <v>210</v>
      </c>
      <c r="AK42" s="25">
        <v>39</v>
      </c>
    </row>
    <row r="43" spans="1:37" ht="15" customHeight="1">
      <c r="A43" s="2" t="s">
        <v>66</v>
      </c>
      <c r="B43" s="29" t="s">
        <v>67</v>
      </c>
      <c r="C43" s="13"/>
      <c r="D43" s="12">
        <v>139</v>
      </c>
      <c r="E43" s="25" t="s">
        <v>24</v>
      </c>
      <c r="F43" s="25" t="s">
        <v>24</v>
      </c>
      <c r="G43" s="25" t="s">
        <v>24</v>
      </c>
      <c r="H43" s="25" t="s">
        <v>24</v>
      </c>
      <c r="I43" s="2">
        <v>33</v>
      </c>
      <c r="J43" s="25" t="s">
        <v>24</v>
      </c>
      <c r="K43" s="25" t="s">
        <v>24</v>
      </c>
      <c r="L43" s="25" t="s">
        <v>24</v>
      </c>
      <c r="M43" s="25" t="s">
        <v>24</v>
      </c>
      <c r="N43" s="25" t="s">
        <v>24</v>
      </c>
      <c r="O43" s="2">
        <v>32</v>
      </c>
      <c r="P43" s="25" t="s">
        <v>24</v>
      </c>
      <c r="Q43" s="25" t="s">
        <v>24</v>
      </c>
      <c r="R43" s="2">
        <v>1</v>
      </c>
      <c r="U43" s="2">
        <v>15</v>
      </c>
      <c r="V43" s="25" t="s">
        <v>24</v>
      </c>
      <c r="W43" s="25" t="s">
        <v>24</v>
      </c>
      <c r="X43" s="2">
        <v>1</v>
      </c>
      <c r="Y43" s="25">
        <v>5</v>
      </c>
      <c r="Z43" s="25" t="s">
        <v>24</v>
      </c>
      <c r="AA43" s="2">
        <v>1</v>
      </c>
      <c r="AB43" s="25" t="s">
        <v>24</v>
      </c>
      <c r="AC43" s="2">
        <v>51</v>
      </c>
      <c r="AD43" s="2">
        <v>21</v>
      </c>
      <c r="AE43" s="2">
        <v>21</v>
      </c>
      <c r="AF43" s="2">
        <v>45</v>
      </c>
      <c r="AG43" s="25" t="s">
        <v>210</v>
      </c>
      <c r="AH43" s="2">
        <v>12</v>
      </c>
      <c r="AI43" s="2">
        <v>14</v>
      </c>
      <c r="AJ43" s="25" t="s">
        <v>210</v>
      </c>
      <c r="AK43" s="25">
        <v>20</v>
      </c>
    </row>
    <row r="44" spans="3:23" ht="15" customHeight="1">
      <c r="C44" s="13"/>
      <c r="D44" s="12"/>
      <c r="V44" s="25"/>
      <c r="W44" s="25"/>
    </row>
    <row r="45" spans="1:37" ht="15" customHeight="1">
      <c r="A45" s="2" t="s">
        <v>68</v>
      </c>
      <c r="B45" s="29" t="s">
        <v>69</v>
      </c>
      <c r="C45" s="13"/>
      <c r="D45" s="12">
        <v>100</v>
      </c>
      <c r="E45" s="25" t="s">
        <v>24</v>
      </c>
      <c r="F45" s="25" t="s">
        <v>24</v>
      </c>
      <c r="G45" s="25" t="s">
        <v>24</v>
      </c>
      <c r="H45" s="25" t="s">
        <v>24</v>
      </c>
      <c r="I45" s="2">
        <v>8</v>
      </c>
      <c r="J45" s="25" t="s">
        <v>24</v>
      </c>
      <c r="K45" s="25" t="s">
        <v>24</v>
      </c>
      <c r="L45" s="2">
        <v>1</v>
      </c>
      <c r="M45" s="25" t="s">
        <v>24</v>
      </c>
      <c r="N45" s="25" t="s">
        <v>24</v>
      </c>
      <c r="O45" s="2">
        <v>9</v>
      </c>
      <c r="P45" s="25" t="s">
        <v>24</v>
      </c>
      <c r="Q45" s="25" t="s">
        <v>24</v>
      </c>
      <c r="R45" s="2">
        <v>12</v>
      </c>
      <c r="U45" s="2">
        <v>61</v>
      </c>
      <c r="V45" s="25" t="s">
        <v>24</v>
      </c>
      <c r="W45" s="25" t="s">
        <v>24</v>
      </c>
      <c r="X45" s="25" t="s">
        <v>24</v>
      </c>
      <c r="Y45" s="2">
        <v>7</v>
      </c>
      <c r="Z45" s="25" t="s">
        <v>24</v>
      </c>
      <c r="AA45" s="25" t="s">
        <v>24</v>
      </c>
      <c r="AB45" s="25" t="s">
        <v>24</v>
      </c>
      <c r="AC45" s="2">
        <v>6</v>
      </c>
      <c r="AD45" s="25" t="s">
        <v>24</v>
      </c>
      <c r="AE45" s="25" t="s">
        <v>24</v>
      </c>
      <c r="AF45" s="2">
        <v>17</v>
      </c>
      <c r="AG45" s="25" t="s">
        <v>210</v>
      </c>
      <c r="AH45" s="2">
        <v>8</v>
      </c>
      <c r="AI45" s="2">
        <v>8</v>
      </c>
      <c r="AJ45" s="25">
        <v>3</v>
      </c>
      <c r="AK45" s="2">
        <v>10</v>
      </c>
    </row>
    <row r="46" spans="1:37" ht="15" customHeight="1">
      <c r="A46" s="2" t="s">
        <v>70</v>
      </c>
      <c r="B46" s="29" t="s">
        <v>71</v>
      </c>
      <c r="C46" s="13"/>
      <c r="D46" s="12">
        <v>90</v>
      </c>
      <c r="E46" s="25" t="s">
        <v>24</v>
      </c>
      <c r="F46" s="25" t="s">
        <v>24</v>
      </c>
      <c r="G46" s="25" t="s">
        <v>24</v>
      </c>
      <c r="H46" s="25" t="s">
        <v>24</v>
      </c>
      <c r="I46" s="25" t="s">
        <v>24</v>
      </c>
      <c r="J46" s="25" t="s">
        <v>24</v>
      </c>
      <c r="K46" s="25" t="s">
        <v>24</v>
      </c>
      <c r="L46" s="2">
        <v>1</v>
      </c>
      <c r="M46" s="25" t="s">
        <v>24</v>
      </c>
      <c r="N46" s="25" t="s">
        <v>24</v>
      </c>
      <c r="O46" s="2">
        <v>6</v>
      </c>
      <c r="P46" s="25" t="s">
        <v>24</v>
      </c>
      <c r="Q46" s="25" t="s">
        <v>24</v>
      </c>
      <c r="R46" s="25" t="s">
        <v>24</v>
      </c>
      <c r="U46" s="2">
        <v>59</v>
      </c>
      <c r="V46" s="25" t="s">
        <v>24</v>
      </c>
      <c r="W46" s="25" t="s">
        <v>24</v>
      </c>
      <c r="X46" s="25" t="s">
        <v>24</v>
      </c>
      <c r="Y46" s="25" t="s">
        <v>24</v>
      </c>
      <c r="Z46" s="25" t="s">
        <v>24</v>
      </c>
      <c r="AA46" s="25" t="s">
        <v>24</v>
      </c>
      <c r="AB46" s="25" t="s">
        <v>24</v>
      </c>
      <c r="AC46" s="2">
        <v>3</v>
      </c>
      <c r="AD46" s="2">
        <v>26</v>
      </c>
      <c r="AE46" s="2">
        <v>24</v>
      </c>
      <c r="AF46" s="2">
        <v>31</v>
      </c>
      <c r="AG46" s="2">
        <v>2</v>
      </c>
      <c r="AH46" s="25" t="s">
        <v>210</v>
      </c>
      <c r="AI46" s="25" t="s">
        <v>210</v>
      </c>
      <c r="AJ46" s="25">
        <v>2</v>
      </c>
      <c r="AK46" s="2">
        <v>13</v>
      </c>
    </row>
    <row r="47" spans="1:37" ht="15" customHeight="1">
      <c r="A47" s="2" t="s">
        <v>72</v>
      </c>
      <c r="B47" s="29" t="s">
        <v>73</v>
      </c>
      <c r="C47" s="13"/>
      <c r="D47" s="12">
        <v>218</v>
      </c>
      <c r="E47" s="25" t="s">
        <v>24</v>
      </c>
      <c r="F47" s="25" t="s">
        <v>24</v>
      </c>
      <c r="G47" s="25" t="s">
        <v>24</v>
      </c>
      <c r="H47" s="25" t="s">
        <v>24</v>
      </c>
      <c r="I47" s="25" t="s">
        <v>24</v>
      </c>
      <c r="J47" s="25" t="s">
        <v>24</v>
      </c>
      <c r="K47" s="25" t="s">
        <v>24</v>
      </c>
      <c r="L47" s="25" t="s">
        <v>24</v>
      </c>
      <c r="M47" s="25" t="s">
        <v>24</v>
      </c>
      <c r="N47" s="25" t="s">
        <v>24</v>
      </c>
      <c r="O47" s="2">
        <v>75</v>
      </c>
      <c r="P47" s="25" t="s">
        <v>24</v>
      </c>
      <c r="Q47" s="25" t="s">
        <v>24</v>
      </c>
      <c r="R47" s="2">
        <v>49</v>
      </c>
      <c r="U47" s="2">
        <v>122</v>
      </c>
      <c r="V47" s="25" t="s">
        <v>24</v>
      </c>
      <c r="W47" s="25" t="s">
        <v>24</v>
      </c>
      <c r="X47" s="25" t="s">
        <v>24</v>
      </c>
      <c r="Y47" s="25" t="s">
        <v>24</v>
      </c>
      <c r="Z47" s="25" t="s">
        <v>24</v>
      </c>
      <c r="AA47" s="25" t="s">
        <v>24</v>
      </c>
      <c r="AB47" s="25" t="s">
        <v>24</v>
      </c>
      <c r="AC47" s="2">
        <v>6</v>
      </c>
      <c r="AD47" s="2">
        <v>62</v>
      </c>
      <c r="AE47" s="2">
        <v>80</v>
      </c>
      <c r="AF47" s="2">
        <v>63</v>
      </c>
      <c r="AG47" s="25" t="s">
        <v>210</v>
      </c>
      <c r="AH47" s="25" t="s">
        <v>210</v>
      </c>
      <c r="AI47" s="25" t="s">
        <v>210</v>
      </c>
      <c r="AJ47" s="25" t="s">
        <v>210</v>
      </c>
      <c r="AK47" s="2">
        <v>2</v>
      </c>
    </row>
    <row r="48" spans="1:37" ht="15" customHeight="1">
      <c r="A48" s="2" t="s">
        <v>74</v>
      </c>
      <c r="B48" s="29" t="s">
        <v>75</v>
      </c>
      <c r="C48" s="13"/>
      <c r="D48" s="12">
        <v>181</v>
      </c>
      <c r="E48" s="25" t="s">
        <v>24</v>
      </c>
      <c r="F48" s="25" t="s">
        <v>24</v>
      </c>
      <c r="G48" s="25" t="s">
        <v>24</v>
      </c>
      <c r="H48" s="25" t="s">
        <v>24</v>
      </c>
      <c r="I48" s="25" t="s">
        <v>24</v>
      </c>
      <c r="J48" s="25" t="s">
        <v>24</v>
      </c>
      <c r="K48" s="25" t="s">
        <v>24</v>
      </c>
      <c r="L48" s="25" t="s">
        <v>24</v>
      </c>
      <c r="M48" s="25" t="s">
        <v>24</v>
      </c>
      <c r="N48" s="25" t="s">
        <v>24</v>
      </c>
      <c r="O48" s="2">
        <v>22</v>
      </c>
      <c r="P48" s="25" t="s">
        <v>24</v>
      </c>
      <c r="Q48" s="25" t="s">
        <v>24</v>
      </c>
      <c r="R48" s="2">
        <v>25</v>
      </c>
      <c r="U48" s="2">
        <v>133</v>
      </c>
      <c r="V48" s="25" t="s">
        <v>24</v>
      </c>
      <c r="W48" s="25" t="s">
        <v>24</v>
      </c>
      <c r="X48" s="2">
        <v>55</v>
      </c>
      <c r="Y48" s="25" t="s">
        <v>24</v>
      </c>
      <c r="Z48" s="25" t="s">
        <v>24</v>
      </c>
      <c r="AA48" s="25" t="s">
        <v>24</v>
      </c>
      <c r="AB48" s="25" t="s">
        <v>24</v>
      </c>
      <c r="AC48" s="2">
        <v>3</v>
      </c>
      <c r="AD48" s="2">
        <v>8</v>
      </c>
      <c r="AE48" s="2">
        <v>13</v>
      </c>
      <c r="AF48" s="2">
        <v>29</v>
      </c>
      <c r="AG48" s="25" t="s">
        <v>24</v>
      </c>
      <c r="AH48" s="25" t="s">
        <v>210</v>
      </c>
      <c r="AI48" s="2">
        <v>8</v>
      </c>
      <c r="AJ48" s="25" t="s">
        <v>210</v>
      </c>
      <c r="AK48" s="2">
        <v>4</v>
      </c>
    </row>
    <row r="49" spans="1:37" ht="15" customHeight="1">
      <c r="A49" s="2" t="s">
        <v>76</v>
      </c>
      <c r="B49" s="29" t="s">
        <v>77</v>
      </c>
      <c r="C49" s="13"/>
      <c r="D49" s="12">
        <v>77</v>
      </c>
      <c r="E49" s="25" t="s">
        <v>24</v>
      </c>
      <c r="F49" s="25" t="s">
        <v>24</v>
      </c>
      <c r="G49" s="25" t="s">
        <v>24</v>
      </c>
      <c r="H49" s="25" t="s">
        <v>24</v>
      </c>
      <c r="I49" s="25" t="s">
        <v>24</v>
      </c>
      <c r="J49" s="25" t="s">
        <v>24</v>
      </c>
      <c r="K49" s="25" t="s">
        <v>24</v>
      </c>
      <c r="L49" s="25" t="s">
        <v>24</v>
      </c>
      <c r="M49" s="25" t="s">
        <v>24</v>
      </c>
      <c r="N49" s="25" t="s">
        <v>24</v>
      </c>
      <c r="O49" s="2">
        <v>20</v>
      </c>
      <c r="P49" s="25" t="s">
        <v>24</v>
      </c>
      <c r="Q49" s="25" t="s">
        <v>24</v>
      </c>
      <c r="R49" s="25" t="s">
        <v>24</v>
      </c>
      <c r="U49" s="2">
        <v>71</v>
      </c>
      <c r="V49" s="25" t="s">
        <v>24</v>
      </c>
      <c r="W49" s="25" t="s">
        <v>24</v>
      </c>
      <c r="X49" s="25" t="s">
        <v>24</v>
      </c>
      <c r="Y49" s="25" t="s">
        <v>24</v>
      </c>
      <c r="Z49" s="25" t="s">
        <v>24</v>
      </c>
      <c r="AA49" s="25" t="s">
        <v>24</v>
      </c>
      <c r="AB49" s="25" t="s">
        <v>24</v>
      </c>
      <c r="AC49" s="2">
        <v>1</v>
      </c>
      <c r="AD49" s="2">
        <v>6</v>
      </c>
      <c r="AE49" s="2">
        <v>5</v>
      </c>
      <c r="AF49" s="2">
        <v>10</v>
      </c>
      <c r="AG49" s="25" t="s">
        <v>210</v>
      </c>
      <c r="AH49" s="25" t="s">
        <v>210</v>
      </c>
      <c r="AI49" s="25" t="s">
        <v>210</v>
      </c>
      <c r="AJ49" s="25" t="s">
        <v>210</v>
      </c>
      <c r="AK49" s="25" t="s">
        <v>210</v>
      </c>
    </row>
    <row r="50" spans="3:4" ht="15" customHeight="1">
      <c r="C50" s="13"/>
      <c r="D50" s="12"/>
    </row>
    <row r="51" spans="3:4" ht="15" customHeight="1">
      <c r="C51" s="13"/>
      <c r="D51" s="12"/>
    </row>
    <row r="52" spans="1:37" ht="15" customHeight="1">
      <c r="A52" s="2" t="s">
        <v>78</v>
      </c>
      <c r="B52" s="24" t="s">
        <v>79</v>
      </c>
      <c r="C52" s="13"/>
      <c r="D52" s="12">
        <f>SUM(D54:D56)</f>
        <v>125</v>
      </c>
      <c r="E52" s="25" t="s">
        <v>24</v>
      </c>
      <c r="F52" s="25" t="s">
        <v>24</v>
      </c>
      <c r="G52" s="25" t="s">
        <v>24</v>
      </c>
      <c r="H52" s="25" t="s">
        <v>24</v>
      </c>
      <c r="I52" s="12">
        <f>SUM(I54:I56)</f>
        <v>81</v>
      </c>
      <c r="J52" s="25" t="s">
        <v>24</v>
      </c>
      <c r="K52" s="25" t="s">
        <v>24</v>
      </c>
      <c r="L52" s="25" t="s">
        <v>24</v>
      </c>
      <c r="M52" s="25" t="s">
        <v>24</v>
      </c>
      <c r="N52" s="12">
        <f>SUM(N54:N56)</f>
        <v>3</v>
      </c>
      <c r="O52" s="12">
        <f>SUM(O54:O56)</f>
        <v>28</v>
      </c>
      <c r="P52" s="25" t="s">
        <v>24</v>
      </c>
      <c r="Q52" s="25" t="s">
        <v>24</v>
      </c>
      <c r="R52" s="12">
        <f>SUM(R54:R56)</f>
        <v>5</v>
      </c>
      <c r="U52" s="12">
        <f>SUM(U54:U56)</f>
        <v>37</v>
      </c>
      <c r="V52" s="25" t="s">
        <v>24</v>
      </c>
      <c r="W52" s="25" t="s">
        <v>24</v>
      </c>
      <c r="X52" s="12">
        <f>SUM(X54:X56)</f>
        <v>3</v>
      </c>
      <c r="Y52" s="25" t="s">
        <v>24</v>
      </c>
      <c r="Z52" s="25" t="s">
        <v>24</v>
      </c>
      <c r="AA52" s="12">
        <f>SUM(AA54:AA56)</f>
        <v>5</v>
      </c>
      <c r="AB52" s="25" t="s">
        <v>24</v>
      </c>
      <c r="AC52" s="12">
        <f>SUM(AC54:AC56)</f>
        <v>5</v>
      </c>
      <c r="AD52" s="25" t="s">
        <v>24</v>
      </c>
      <c r="AE52" s="12">
        <f>SUM(AE54:AE56)</f>
        <v>22</v>
      </c>
      <c r="AF52" s="12">
        <f>SUM(AF54:AF56)</f>
        <v>73</v>
      </c>
      <c r="AG52" s="25" t="s">
        <v>24</v>
      </c>
      <c r="AH52" s="12">
        <f>SUM(AH54:AH56)</f>
        <v>1</v>
      </c>
      <c r="AI52" s="12">
        <f>SUM(AI54:AI56)</f>
        <v>1</v>
      </c>
      <c r="AJ52" s="25" t="s">
        <v>24</v>
      </c>
      <c r="AK52" s="25" t="s">
        <v>24</v>
      </c>
    </row>
    <row r="53" spans="3:37" ht="15" customHeight="1">
      <c r="C53" s="13"/>
      <c r="D53" s="12"/>
      <c r="E53" s="25"/>
      <c r="F53" s="25"/>
      <c r="G53" s="25"/>
      <c r="H53" s="25"/>
      <c r="J53" s="25"/>
      <c r="K53" s="25"/>
      <c r="L53" s="25"/>
      <c r="M53" s="25"/>
      <c r="P53" s="25"/>
      <c r="Q53" s="25"/>
      <c r="V53" s="25"/>
      <c r="W53" s="25"/>
      <c r="Y53" s="25"/>
      <c r="Z53" s="25"/>
      <c r="AG53" s="25"/>
      <c r="AJ53" s="25"/>
      <c r="AK53" s="25"/>
    </row>
    <row r="54" spans="1:37" ht="15" customHeight="1">
      <c r="A54" s="2" t="s">
        <v>80</v>
      </c>
      <c r="B54" s="25" t="s">
        <v>81</v>
      </c>
      <c r="C54" s="13"/>
      <c r="D54" s="12">
        <v>48</v>
      </c>
      <c r="E54" s="25" t="s">
        <v>24</v>
      </c>
      <c r="F54" s="25" t="s">
        <v>24</v>
      </c>
      <c r="G54" s="25" t="s">
        <v>24</v>
      </c>
      <c r="H54" s="25" t="s">
        <v>24</v>
      </c>
      <c r="I54" s="2">
        <v>33</v>
      </c>
      <c r="J54" s="25" t="s">
        <v>24</v>
      </c>
      <c r="K54" s="25" t="s">
        <v>24</v>
      </c>
      <c r="L54" s="25" t="s">
        <v>24</v>
      </c>
      <c r="M54" s="25" t="s">
        <v>24</v>
      </c>
      <c r="N54" s="25" t="s">
        <v>24</v>
      </c>
      <c r="O54" s="2">
        <v>17</v>
      </c>
      <c r="P54" s="25" t="s">
        <v>24</v>
      </c>
      <c r="Q54" s="25" t="s">
        <v>24</v>
      </c>
      <c r="R54" s="2">
        <v>5</v>
      </c>
      <c r="U54" s="2">
        <v>15</v>
      </c>
      <c r="V54" s="25" t="s">
        <v>24</v>
      </c>
      <c r="W54" s="25" t="s">
        <v>24</v>
      </c>
      <c r="X54" s="2">
        <v>2</v>
      </c>
      <c r="Y54" s="25" t="s">
        <v>24</v>
      </c>
      <c r="Z54" s="25" t="s">
        <v>24</v>
      </c>
      <c r="AA54" s="2">
        <v>5</v>
      </c>
      <c r="AB54" s="25" t="s">
        <v>24</v>
      </c>
      <c r="AC54" s="25" t="s">
        <v>24</v>
      </c>
      <c r="AD54" s="25" t="s">
        <v>210</v>
      </c>
      <c r="AE54" s="25">
        <v>4</v>
      </c>
      <c r="AF54" s="2">
        <v>23</v>
      </c>
      <c r="AG54" s="25" t="s">
        <v>24</v>
      </c>
      <c r="AH54" s="25" t="s">
        <v>210</v>
      </c>
      <c r="AI54" s="25" t="s">
        <v>210</v>
      </c>
      <c r="AJ54" s="25" t="s">
        <v>24</v>
      </c>
      <c r="AK54" s="25" t="s">
        <v>24</v>
      </c>
    </row>
    <row r="55" spans="1:37" ht="15" customHeight="1">
      <c r="A55" s="2" t="s">
        <v>82</v>
      </c>
      <c r="B55" s="25" t="s">
        <v>83</v>
      </c>
      <c r="C55" s="13"/>
      <c r="D55" s="12">
        <v>77</v>
      </c>
      <c r="E55" s="25" t="s">
        <v>24</v>
      </c>
      <c r="F55" s="25" t="s">
        <v>24</v>
      </c>
      <c r="G55" s="25" t="s">
        <v>24</v>
      </c>
      <c r="H55" s="25" t="s">
        <v>24</v>
      </c>
      <c r="I55" s="2">
        <v>48</v>
      </c>
      <c r="J55" s="25" t="s">
        <v>24</v>
      </c>
      <c r="K55" s="25" t="s">
        <v>24</v>
      </c>
      <c r="L55" s="25" t="s">
        <v>24</v>
      </c>
      <c r="M55" s="25" t="s">
        <v>24</v>
      </c>
      <c r="N55" s="2">
        <v>3</v>
      </c>
      <c r="O55" s="2">
        <v>11</v>
      </c>
      <c r="P55" s="25" t="s">
        <v>24</v>
      </c>
      <c r="Q55" s="25" t="s">
        <v>24</v>
      </c>
      <c r="R55" s="25" t="s">
        <v>24</v>
      </c>
      <c r="U55" s="2">
        <v>22</v>
      </c>
      <c r="V55" s="25" t="s">
        <v>24</v>
      </c>
      <c r="W55" s="25" t="s">
        <v>24</v>
      </c>
      <c r="X55" s="2">
        <v>1</v>
      </c>
      <c r="Y55" s="25" t="s">
        <v>24</v>
      </c>
      <c r="Z55" s="25" t="s">
        <v>24</v>
      </c>
      <c r="AA55" s="25" t="s">
        <v>24</v>
      </c>
      <c r="AB55" s="25" t="s">
        <v>24</v>
      </c>
      <c r="AC55" s="2">
        <v>5</v>
      </c>
      <c r="AD55" s="25" t="s">
        <v>24</v>
      </c>
      <c r="AE55" s="2">
        <v>18</v>
      </c>
      <c r="AF55" s="2">
        <v>50</v>
      </c>
      <c r="AG55" s="25" t="s">
        <v>24</v>
      </c>
      <c r="AH55" s="2">
        <v>1</v>
      </c>
      <c r="AI55" s="2">
        <v>1</v>
      </c>
      <c r="AJ55" s="25" t="s">
        <v>24</v>
      </c>
      <c r="AK55" s="25" t="s">
        <v>24</v>
      </c>
    </row>
    <row r="56" spans="1:37" ht="15" customHeight="1">
      <c r="A56" s="2" t="s">
        <v>84</v>
      </c>
      <c r="B56" s="25" t="s">
        <v>85</v>
      </c>
      <c r="C56" s="13"/>
      <c r="D56" s="29" t="s">
        <v>24</v>
      </c>
      <c r="E56" s="25" t="s">
        <v>24</v>
      </c>
      <c r="F56" s="25" t="s">
        <v>24</v>
      </c>
      <c r="G56" s="25" t="s">
        <v>24</v>
      </c>
      <c r="H56" s="25" t="s">
        <v>24</v>
      </c>
      <c r="I56" s="25" t="s">
        <v>24</v>
      </c>
      <c r="J56" s="25" t="s">
        <v>24</v>
      </c>
      <c r="K56" s="25" t="s">
        <v>24</v>
      </c>
      <c r="L56" s="25" t="s">
        <v>24</v>
      </c>
      <c r="M56" s="25" t="s">
        <v>24</v>
      </c>
      <c r="N56" s="25" t="s">
        <v>24</v>
      </c>
      <c r="O56" s="25" t="s">
        <v>210</v>
      </c>
      <c r="P56" s="25" t="s">
        <v>24</v>
      </c>
      <c r="Q56" s="25" t="s">
        <v>24</v>
      </c>
      <c r="R56" s="25" t="s">
        <v>210</v>
      </c>
      <c r="U56" s="25" t="s">
        <v>24</v>
      </c>
      <c r="V56" s="25" t="s">
        <v>24</v>
      </c>
      <c r="W56" s="25" t="s">
        <v>24</v>
      </c>
      <c r="X56" s="25" t="s">
        <v>24</v>
      </c>
      <c r="Y56" s="25" t="s">
        <v>24</v>
      </c>
      <c r="Z56" s="25" t="s">
        <v>24</v>
      </c>
      <c r="AA56" s="25" t="s">
        <v>24</v>
      </c>
      <c r="AB56" s="25" t="s">
        <v>24</v>
      </c>
      <c r="AC56" s="25" t="s">
        <v>24</v>
      </c>
      <c r="AD56" s="25" t="s">
        <v>210</v>
      </c>
      <c r="AE56" s="25" t="s">
        <v>210</v>
      </c>
      <c r="AF56" s="25" t="s">
        <v>210</v>
      </c>
      <c r="AG56" s="25" t="s">
        <v>24</v>
      </c>
      <c r="AH56" s="25" t="s">
        <v>210</v>
      </c>
      <c r="AI56" s="25" t="s">
        <v>210</v>
      </c>
      <c r="AJ56" s="25" t="s">
        <v>24</v>
      </c>
      <c r="AK56" s="25" t="s">
        <v>24</v>
      </c>
    </row>
    <row r="57" spans="3:4" ht="15" customHeight="1">
      <c r="C57" s="13"/>
      <c r="D57" s="12"/>
    </row>
    <row r="58" spans="3:4" ht="15" customHeight="1">
      <c r="C58" s="13"/>
      <c r="D58" s="12"/>
    </row>
    <row r="59" spans="1:37" ht="15" customHeight="1">
      <c r="A59" s="2" t="s">
        <v>86</v>
      </c>
      <c r="B59" s="24" t="s">
        <v>87</v>
      </c>
      <c r="C59" s="13"/>
      <c r="D59" s="12">
        <f>SUM(D61:D64)</f>
        <v>179</v>
      </c>
      <c r="E59" s="25" t="s">
        <v>24</v>
      </c>
      <c r="F59" s="25" t="s">
        <v>24</v>
      </c>
      <c r="G59" s="25" t="s">
        <v>24</v>
      </c>
      <c r="H59" s="25" t="s">
        <v>24</v>
      </c>
      <c r="I59" s="12">
        <f>SUM(I61:I64)</f>
        <v>37</v>
      </c>
      <c r="J59" s="25" t="s">
        <v>24</v>
      </c>
      <c r="K59" s="25" t="s">
        <v>24</v>
      </c>
      <c r="L59" s="25" t="s">
        <v>24</v>
      </c>
      <c r="M59" s="25" t="s">
        <v>24</v>
      </c>
      <c r="N59" s="25" t="s">
        <v>24</v>
      </c>
      <c r="O59" s="12">
        <f>SUM(O61:O64)</f>
        <v>40</v>
      </c>
      <c r="P59" s="25" t="s">
        <v>24</v>
      </c>
      <c r="Q59" s="25" t="s">
        <v>24</v>
      </c>
      <c r="R59" s="25" t="s">
        <v>24</v>
      </c>
      <c r="U59" s="12">
        <f>SUM(U61:U64)</f>
        <v>25</v>
      </c>
      <c r="V59" s="25" t="s">
        <v>24</v>
      </c>
      <c r="W59" s="25" t="s">
        <v>24</v>
      </c>
      <c r="X59" s="25" t="s">
        <v>24</v>
      </c>
      <c r="Y59" s="25" t="s">
        <v>24</v>
      </c>
      <c r="Z59" s="25" t="s">
        <v>24</v>
      </c>
      <c r="AA59" s="25" t="s">
        <v>24</v>
      </c>
      <c r="AB59" s="25" t="s">
        <v>24</v>
      </c>
      <c r="AC59" s="12">
        <f>SUM(AC61:AC64)</f>
        <v>15</v>
      </c>
      <c r="AD59" s="12">
        <f>SUM(AD61:AD64)</f>
        <v>102</v>
      </c>
      <c r="AE59" s="25" t="s">
        <v>24</v>
      </c>
      <c r="AF59" s="12">
        <f>SUM(AF61:AF64)</f>
        <v>22</v>
      </c>
      <c r="AG59" s="25" t="s">
        <v>24</v>
      </c>
      <c r="AH59" s="25" t="s">
        <v>24</v>
      </c>
      <c r="AI59" s="25" t="s">
        <v>24</v>
      </c>
      <c r="AJ59" s="25" t="s">
        <v>24</v>
      </c>
      <c r="AK59" s="25">
        <v>4</v>
      </c>
    </row>
    <row r="60" spans="3:37" ht="15" customHeight="1">
      <c r="C60" s="13"/>
      <c r="D60" s="12"/>
      <c r="E60" s="25"/>
      <c r="F60" s="25"/>
      <c r="G60" s="25"/>
      <c r="H60" s="25"/>
      <c r="J60" s="25"/>
      <c r="K60" s="25"/>
      <c r="L60" s="25"/>
      <c r="M60" s="25"/>
      <c r="V60" s="25"/>
      <c r="W60" s="25"/>
      <c r="Y60" s="25"/>
      <c r="Z60" s="25"/>
      <c r="AA60" s="25"/>
      <c r="AB60" s="25"/>
      <c r="AH60" s="25"/>
      <c r="AI60" s="25"/>
      <c r="AJ60" s="25"/>
      <c r="AK60" s="25"/>
    </row>
    <row r="61" spans="1:37" ht="15" customHeight="1">
      <c r="A61" s="2" t="s">
        <v>88</v>
      </c>
      <c r="B61" s="25" t="s">
        <v>89</v>
      </c>
      <c r="C61" s="13"/>
      <c r="D61" s="12">
        <v>2</v>
      </c>
      <c r="E61" s="25" t="s">
        <v>24</v>
      </c>
      <c r="F61" s="25" t="s">
        <v>24</v>
      </c>
      <c r="G61" s="25" t="s">
        <v>24</v>
      </c>
      <c r="H61" s="25" t="s">
        <v>24</v>
      </c>
      <c r="I61" s="25" t="s">
        <v>24</v>
      </c>
      <c r="J61" s="25" t="s">
        <v>24</v>
      </c>
      <c r="K61" s="25" t="s">
        <v>24</v>
      </c>
      <c r="L61" s="25" t="s">
        <v>24</v>
      </c>
      <c r="M61" s="25" t="s">
        <v>24</v>
      </c>
      <c r="N61" s="25" t="s">
        <v>24</v>
      </c>
      <c r="O61" s="25" t="s">
        <v>24</v>
      </c>
      <c r="P61" s="25" t="s">
        <v>24</v>
      </c>
      <c r="Q61" s="25" t="s">
        <v>24</v>
      </c>
      <c r="R61" s="25" t="s">
        <v>24</v>
      </c>
      <c r="U61" s="25" t="s">
        <v>24</v>
      </c>
      <c r="V61" s="25" t="s">
        <v>24</v>
      </c>
      <c r="W61" s="25" t="s">
        <v>24</v>
      </c>
      <c r="X61" s="25" t="s">
        <v>24</v>
      </c>
      <c r="Y61" s="25" t="s">
        <v>24</v>
      </c>
      <c r="Z61" s="25" t="s">
        <v>24</v>
      </c>
      <c r="AA61" s="25" t="s">
        <v>24</v>
      </c>
      <c r="AB61" s="25" t="s">
        <v>24</v>
      </c>
      <c r="AC61" s="2">
        <v>2</v>
      </c>
      <c r="AD61" s="25" t="s">
        <v>210</v>
      </c>
      <c r="AE61" s="25" t="s">
        <v>24</v>
      </c>
      <c r="AF61" s="25" t="s">
        <v>210</v>
      </c>
      <c r="AG61" s="25" t="s">
        <v>24</v>
      </c>
      <c r="AH61" s="25" t="s">
        <v>24</v>
      </c>
      <c r="AI61" s="25" t="s">
        <v>24</v>
      </c>
      <c r="AJ61" s="25" t="s">
        <v>24</v>
      </c>
      <c r="AK61" s="25" t="s">
        <v>210</v>
      </c>
    </row>
    <row r="62" spans="1:37" ht="15" customHeight="1">
      <c r="A62" s="2" t="s">
        <v>90</v>
      </c>
      <c r="B62" s="25" t="s">
        <v>91</v>
      </c>
      <c r="C62" s="13"/>
      <c r="D62" s="12">
        <v>80</v>
      </c>
      <c r="E62" s="25" t="s">
        <v>24</v>
      </c>
      <c r="F62" s="25" t="s">
        <v>24</v>
      </c>
      <c r="G62" s="25" t="s">
        <v>24</v>
      </c>
      <c r="H62" s="25" t="s">
        <v>24</v>
      </c>
      <c r="I62" s="2">
        <v>37</v>
      </c>
      <c r="J62" s="25" t="s">
        <v>24</v>
      </c>
      <c r="K62" s="25" t="s">
        <v>24</v>
      </c>
      <c r="L62" s="25" t="s">
        <v>24</v>
      </c>
      <c r="M62" s="25" t="s">
        <v>24</v>
      </c>
      <c r="N62" s="25" t="s">
        <v>24</v>
      </c>
      <c r="O62" s="2">
        <v>23</v>
      </c>
      <c r="P62" s="25" t="s">
        <v>24</v>
      </c>
      <c r="Q62" s="25" t="s">
        <v>24</v>
      </c>
      <c r="R62" s="25" t="s">
        <v>24</v>
      </c>
      <c r="U62" s="2">
        <v>19</v>
      </c>
      <c r="V62" s="25" t="s">
        <v>24</v>
      </c>
      <c r="W62" s="25" t="s">
        <v>24</v>
      </c>
      <c r="X62" s="25" t="s">
        <v>24</v>
      </c>
      <c r="Y62" s="25" t="s">
        <v>24</v>
      </c>
      <c r="Z62" s="25" t="s">
        <v>24</v>
      </c>
      <c r="AA62" s="25" t="s">
        <v>24</v>
      </c>
      <c r="AB62" s="25" t="s">
        <v>24</v>
      </c>
      <c r="AC62" s="2">
        <v>8</v>
      </c>
      <c r="AD62" s="2">
        <v>5</v>
      </c>
      <c r="AE62" s="25" t="s">
        <v>24</v>
      </c>
      <c r="AF62" s="2">
        <v>7</v>
      </c>
      <c r="AG62" s="25" t="s">
        <v>210</v>
      </c>
      <c r="AH62" s="25" t="s">
        <v>24</v>
      </c>
      <c r="AI62" s="25" t="s">
        <v>24</v>
      </c>
      <c r="AJ62" s="25" t="s">
        <v>24</v>
      </c>
      <c r="AK62" s="25">
        <v>3</v>
      </c>
    </row>
    <row r="63" spans="1:37" ht="15" customHeight="1">
      <c r="A63" s="2" t="s">
        <v>92</v>
      </c>
      <c r="B63" s="25" t="s">
        <v>93</v>
      </c>
      <c r="C63" s="13"/>
      <c r="D63" s="29" t="s">
        <v>210</v>
      </c>
      <c r="E63" s="25" t="s">
        <v>24</v>
      </c>
      <c r="F63" s="25" t="s">
        <v>24</v>
      </c>
      <c r="G63" s="25" t="s">
        <v>24</v>
      </c>
      <c r="H63" s="25" t="s">
        <v>24</v>
      </c>
      <c r="I63" s="25" t="s">
        <v>210</v>
      </c>
      <c r="J63" s="25" t="s">
        <v>24</v>
      </c>
      <c r="K63" s="25" t="s">
        <v>24</v>
      </c>
      <c r="L63" s="25" t="s">
        <v>24</v>
      </c>
      <c r="M63" s="25" t="s">
        <v>24</v>
      </c>
      <c r="N63" s="25" t="s">
        <v>24</v>
      </c>
      <c r="O63" s="25" t="s">
        <v>24</v>
      </c>
      <c r="P63" s="25" t="s">
        <v>24</v>
      </c>
      <c r="Q63" s="25" t="s">
        <v>24</v>
      </c>
      <c r="R63" s="25" t="s">
        <v>24</v>
      </c>
      <c r="U63" s="25" t="s">
        <v>210</v>
      </c>
      <c r="V63" s="25" t="s">
        <v>24</v>
      </c>
      <c r="W63" s="25" t="s">
        <v>24</v>
      </c>
      <c r="X63" s="25" t="s">
        <v>24</v>
      </c>
      <c r="Y63" s="25" t="s">
        <v>24</v>
      </c>
      <c r="Z63" s="25" t="s">
        <v>24</v>
      </c>
      <c r="AA63" s="25" t="s">
        <v>24</v>
      </c>
      <c r="AB63" s="25" t="s">
        <v>24</v>
      </c>
      <c r="AC63" s="25" t="s">
        <v>210</v>
      </c>
      <c r="AD63" s="25" t="s">
        <v>24</v>
      </c>
      <c r="AE63" s="25" t="s">
        <v>24</v>
      </c>
      <c r="AF63" s="25" t="s">
        <v>24</v>
      </c>
      <c r="AG63" s="25" t="s">
        <v>24</v>
      </c>
      <c r="AH63" s="25" t="s">
        <v>24</v>
      </c>
      <c r="AI63" s="25" t="s">
        <v>24</v>
      </c>
      <c r="AJ63" s="25" t="s">
        <v>24</v>
      </c>
      <c r="AK63" s="25" t="s">
        <v>210</v>
      </c>
    </row>
    <row r="64" spans="1:37" ht="15" customHeight="1">
      <c r="A64" s="2" t="s">
        <v>94</v>
      </c>
      <c r="B64" s="25" t="s">
        <v>95</v>
      </c>
      <c r="C64" s="13"/>
      <c r="D64" s="12">
        <v>97</v>
      </c>
      <c r="E64" s="25" t="s">
        <v>24</v>
      </c>
      <c r="F64" s="25" t="s">
        <v>24</v>
      </c>
      <c r="G64" s="25" t="s">
        <v>24</v>
      </c>
      <c r="H64" s="25" t="s">
        <v>24</v>
      </c>
      <c r="I64" s="25" t="s">
        <v>24</v>
      </c>
      <c r="J64" s="25" t="s">
        <v>24</v>
      </c>
      <c r="K64" s="25" t="s">
        <v>24</v>
      </c>
      <c r="L64" s="25" t="s">
        <v>24</v>
      </c>
      <c r="M64" s="25" t="s">
        <v>24</v>
      </c>
      <c r="N64" s="25" t="s">
        <v>24</v>
      </c>
      <c r="O64" s="2">
        <v>17</v>
      </c>
      <c r="P64" s="25" t="s">
        <v>24</v>
      </c>
      <c r="Q64" s="25" t="s">
        <v>24</v>
      </c>
      <c r="R64" s="25" t="s">
        <v>24</v>
      </c>
      <c r="U64" s="2">
        <v>6</v>
      </c>
      <c r="V64" s="25" t="s">
        <v>24</v>
      </c>
      <c r="W64" s="25" t="s">
        <v>24</v>
      </c>
      <c r="X64" s="25" t="s">
        <v>24</v>
      </c>
      <c r="Y64" s="25" t="s">
        <v>24</v>
      </c>
      <c r="Z64" s="25" t="s">
        <v>24</v>
      </c>
      <c r="AA64" s="25" t="s">
        <v>24</v>
      </c>
      <c r="AB64" s="25" t="s">
        <v>24</v>
      </c>
      <c r="AC64" s="2">
        <v>5</v>
      </c>
      <c r="AD64" s="2">
        <v>97</v>
      </c>
      <c r="AE64" s="25" t="s">
        <v>24</v>
      </c>
      <c r="AF64" s="2">
        <v>15</v>
      </c>
      <c r="AG64" s="25" t="s">
        <v>210</v>
      </c>
      <c r="AH64" s="25" t="s">
        <v>24</v>
      </c>
      <c r="AI64" s="25" t="s">
        <v>24</v>
      </c>
      <c r="AJ64" s="25" t="s">
        <v>24</v>
      </c>
      <c r="AK64" s="25">
        <v>1</v>
      </c>
    </row>
    <row r="65" spans="3:23" ht="15" customHeight="1">
      <c r="C65" s="13"/>
      <c r="D65" s="12"/>
      <c r="V65" s="25"/>
      <c r="W65" s="25"/>
    </row>
    <row r="66" spans="3:4" ht="15" customHeight="1">
      <c r="C66" s="13"/>
      <c r="D66" s="12"/>
    </row>
    <row r="67" spans="1:37" ht="15" customHeight="1">
      <c r="A67" s="2" t="s">
        <v>96</v>
      </c>
      <c r="B67" s="24" t="s">
        <v>97</v>
      </c>
      <c r="C67" s="13"/>
      <c r="D67" s="12">
        <f>SUM(D69:D73,D88:D100)</f>
        <v>985</v>
      </c>
      <c r="E67" s="25" t="s">
        <v>24</v>
      </c>
      <c r="F67" s="25" t="s">
        <v>24</v>
      </c>
      <c r="G67" s="25" t="s">
        <v>24</v>
      </c>
      <c r="H67" s="25" t="s">
        <v>24</v>
      </c>
      <c r="I67" s="12">
        <f>SUM(I69:I73,I88:I100)</f>
        <v>48</v>
      </c>
      <c r="J67" s="25" t="s">
        <v>24</v>
      </c>
      <c r="K67" s="25" t="s">
        <v>24</v>
      </c>
      <c r="L67" s="12">
        <f>SUM(L69:L73,L88:L100)</f>
        <v>5</v>
      </c>
      <c r="M67" s="25" t="s">
        <v>24</v>
      </c>
      <c r="N67" s="12">
        <f>SUM(N69:N73,N88:N100)</f>
        <v>38</v>
      </c>
      <c r="O67" s="12">
        <f>SUM(O69:O73,O88:O100)</f>
        <v>319</v>
      </c>
      <c r="P67" s="25" t="s">
        <v>24</v>
      </c>
      <c r="Q67" s="25" t="s">
        <v>24</v>
      </c>
      <c r="R67" s="12">
        <f>SUM(R69:R73,R88:R100)</f>
        <v>49</v>
      </c>
      <c r="U67" s="12">
        <f>SUM(U69:U73,U88:U100)</f>
        <v>331</v>
      </c>
      <c r="V67" s="25" t="s">
        <v>24</v>
      </c>
      <c r="W67" s="25" t="s">
        <v>24</v>
      </c>
      <c r="X67" s="12">
        <f>SUM(X69:X73,X88:X100)</f>
        <v>87</v>
      </c>
      <c r="Y67" s="25" t="s">
        <v>24</v>
      </c>
      <c r="Z67" s="25" t="s">
        <v>24</v>
      </c>
      <c r="AA67" s="12">
        <f>SUM(AA69:AA73,AA88:AA100)</f>
        <v>24</v>
      </c>
      <c r="AB67" s="25" t="s">
        <v>24</v>
      </c>
      <c r="AC67" s="12">
        <f>SUM(AC69:AC73,AC88:AC100)</f>
        <v>25</v>
      </c>
      <c r="AD67" s="12">
        <f>SUM(AD69:AD73,AD88:AD100)</f>
        <v>168</v>
      </c>
      <c r="AE67" s="12">
        <f>SUM(AE69:AE73,AE88:AE100)</f>
        <v>20</v>
      </c>
      <c r="AF67" s="12">
        <f>SUM(AF69:AF73,AF88:AF100)</f>
        <v>243</v>
      </c>
      <c r="AG67" s="12">
        <f>SUM(AG69:AG73,AG88:AG100)</f>
        <v>39</v>
      </c>
      <c r="AH67" s="25" t="s">
        <v>210</v>
      </c>
      <c r="AI67" s="25" t="s">
        <v>210</v>
      </c>
      <c r="AJ67" s="12">
        <f>SUM(AJ69:AJ73,AJ88:AJ100)</f>
        <v>24</v>
      </c>
      <c r="AK67" s="12">
        <f>SUM(AK69:AK73,AK88:AK100)</f>
        <v>92</v>
      </c>
    </row>
    <row r="68" spans="3:36" ht="15" customHeight="1">
      <c r="C68" s="13"/>
      <c r="D68" s="12"/>
      <c r="E68" s="25"/>
      <c r="F68" s="25"/>
      <c r="G68" s="25"/>
      <c r="H68" s="25"/>
      <c r="J68" s="25"/>
      <c r="K68" s="25"/>
      <c r="AJ68" s="25"/>
    </row>
    <row r="69" spans="1:37" ht="15" customHeight="1">
      <c r="A69" s="2" t="s">
        <v>98</v>
      </c>
      <c r="B69" s="25" t="s">
        <v>99</v>
      </c>
      <c r="C69" s="13"/>
      <c r="D69" s="12">
        <v>97</v>
      </c>
      <c r="E69" s="25" t="s">
        <v>24</v>
      </c>
      <c r="F69" s="25" t="s">
        <v>24</v>
      </c>
      <c r="G69" s="25" t="s">
        <v>24</v>
      </c>
      <c r="H69" s="25" t="s">
        <v>24</v>
      </c>
      <c r="I69" s="25" t="s">
        <v>24</v>
      </c>
      <c r="J69" s="25" t="s">
        <v>24</v>
      </c>
      <c r="K69" s="25" t="s">
        <v>24</v>
      </c>
      <c r="L69" s="25" t="s">
        <v>24</v>
      </c>
      <c r="M69" s="25" t="s">
        <v>24</v>
      </c>
      <c r="N69" s="25" t="s">
        <v>24</v>
      </c>
      <c r="O69" s="2">
        <v>47</v>
      </c>
      <c r="P69" s="25" t="s">
        <v>24</v>
      </c>
      <c r="Q69" s="25" t="s">
        <v>24</v>
      </c>
      <c r="R69" s="25" t="s">
        <v>24</v>
      </c>
      <c r="U69" s="2">
        <v>8</v>
      </c>
      <c r="V69" s="25" t="s">
        <v>24</v>
      </c>
      <c r="W69" s="25" t="s">
        <v>24</v>
      </c>
      <c r="X69" s="25" t="s">
        <v>24</v>
      </c>
      <c r="Y69" s="25" t="s">
        <v>24</v>
      </c>
      <c r="Z69" s="25" t="s">
        <v>24</v>
      </c>
      <c r="AA69" s="25" t="s">
        <v>24</v>
      </c>
      <c r="AB69" s="25" t="s">
        <v>24</v>
      </c>
      <c r="AC69" s="25" t="s">
        <v>24</v>
      </c>
      <c r="AD69" s="25" t="s">
        <v>210</v>
      </c>
      <c r="AE69" s="25">
        <v>10</v>
      </c>
      <c r="AF69" s="2">
        <v>60</v>
      </c>
      <c r="AG69" s="2">
        <v>22</v>
      </c>
      <c r="AH69" s="25" t="s">
        <v>24</v>
      </c>
      <c r="AI69" s="25" t="s">
        <v>24</v>
      </c>
      <c r="AJ69" s="25" t="s">
        <v>24</v>
      </c>
      <c r="AK69" s="25" t="s">
        <v>24</v>
      </c>
    </row>
    <row r="70" spans="1:37" ht="15" customHeight="1">
      <c r="A70" s="2" t="s">
        <v>100</v>
      </c>
      <c r="B70" s="25" t="s">
        <v>101</v>
      </c>
      <c r="C70" s="13"/>
      <c r="D70" s="12">
        <v>119</v>
      </c>
      <c r="E70" s="25" t="s">
        <v>24</v>
      </c>
      <c r="F70" s="25" t="s">
        <v>24</v>
      </c>
      <c r="G70" s="25" t="s">
        <v>24</v>
      </c>
      <c r="H70" s="25" t="s">
        <v>24</v>
      </c>
      <c r="I70" s="25" t="s">
        <v>24</v>
      </c>
      <c r="J70" s="25" t="s">
        <v>24</v>
      </c>
      <c r="K70" s="25" t="s">
        <v>24</v>
      </c>
      <c r="L70" s="25" t="s">
        <v>24</v>
      </c>
      <c r="M70" s="25" t="s">
        <v>24</v>
      </c>
      <c r="N70" s="25">
        <v>1</v>
      </c>
      <c r="O70" s="2">
        <v>40</v>
      </c>
      <c r="P70" s="25" t="s">
        <v>24</v>
      </c>
      <c r="Q70" s="25" t="s">
        <v>24</v>
      </c>
      <c r="R70" s="25" t="s">
        <v>24</v>
      </c>
      <c r="U70" s="2">
        <v>22</v>
      </c>
      <c r="V70" s="25" t="s">
        <v>24</v>
      </c>
      <c r="W70" s="25" t="s">
        <v>24</v>
      </c>
      <c r="X70" s="25" t="s">
        <v>24</v>
      </c>
      <c r="Y70" s="25" t="s">
        <v>24</v>
      </c>
      <c r="Z70" s="25" t="s">
        <v>24</v>
      </c>
      <c r="AA70" s="25" t="s">
        <v>24</v>
      </c>
      <c r="AB70" s="25" t="s">
        <v>24</v>
      </c>
      <c r="AC70" s="25" t="s">
        <v>24</v>
      </c>
      <c r="AD70" s="2">
        <v>106</v>
      </c>
      <c r="AE70" s="25" t="s">
        <v>24</v>
      </c>
      <c r="AF70" s="2">
        <v>39</v>
      </c>
      <c r="AG70" s="2">
        <v>4</v>
      </c>
      <c r="AH70" s="25" t="s">
        <v>24</v>
      </c>
      <c r="AI70" s="25" t="s">
        <v>24</v>
      </c>
      <c r="AJ70" s="25" t="s">
        <v>24</v>
      </c>
      <c r="AK70" s="25" t="s">
        <v>24</v>
      </c>
    </row>
    <row r="71" spans="1:37" ht="15" customHeight="1">
      <c r="A71" s="2" t="s">
        <v>102</v>
      </c>
      <c r="B71" s="25" t="s">
        <v>103</v>
      </c>
      <c r="C71" s="13"/>
      <c r="D71" s="12">
        <v>48</v>
      </c>
      <c r="E71" s="25" t="s">
        <v>24</v>
      </c>
      <c r="F71" s="25" t="s">
        <v>24</v>
      </c>
      <c r="G71" s="25" t="s">
        <v>24</v>
      </c>
      <c r="H71" s="25" t="s">
        <v>24</v>
      </c>
      <c r="I71" s="25" t="s">
        <v>24</v>
      </c>
      <c r="J71" s="25" t="s">
        <v>24</v>
      </c>
      <c r="K71" s="25" t="s">
        <v>24</v>
      </c>
      <c r="L71" s="25" t="s">
        <v>24</v>
      </c>
      <c r="M71" s="25" t="s">
        <v>24</v>
      </c>
      <c r="N71" s="25">
        <v>1</v>
      </c>
      <c r="O71" s="2">
        <v>31</v>
      </c>
      <c r="P71" s="25" t="s">
        <v>24</v>
      </c>
      <c r="Q71" s="25" t="s">
        <v>24</v>
      </c>
      <c r="R71" s="25" t="s">
        <v>24</v>
      </c>
      <c r="U71" s="2">
        <v>2</v>
      </c>
      <c r="V71" s="25" t="s">
        <v>24</v>
      </c>
      <c r="W71" s="25" t="s">
        <v>24</v>
      </c>
      <c r="X71" s="25">
        <v>1</v>
      </c>
      <c r="Y71" s="25" t="s">
        <v>24</v>
      </c>
      <c r="Z71" s="25" t="s">
        <v>24</v>
      </c>
      <c r="AA71" s="25" t="s">
        <v>24</v>
      </c>
      <c r="AB71" s="25" t="s">
        <v>24</v>
      </c>
      <c r="AC71" s="25" t="s">
        <v>24</v>
      </c>
      <c r="AD71" s="2">
        <v>32</v>
      </c>
      <c r="AE71" s="25" t="s">
        <v>24</v>
      </c>
      <c r="AF71" s="2">
        <v>24</v>
      </c>
      <c r="AG71" s="2">
        <v>4</v>
      </c>
      <c r="AH71" s="25" t="s">
        <v>24</v>
      </c>
      <c r="AI71" s="25" t="s">
        <v>24</v>
      </c>
      <c r="AJ71" s="25" t="s">
        <v>24</v>
      </c>
      <c r="AK71" s="25" t="s">
        <v>24</v>
      </c>
    </row>
    <row r="72" spans="1:37" ht="15" customHeight="1">
      <c r="A72" s="2" t="s">
        <v>104</v>
      </c>
      <c r="B72" s="25" t="s">
        <v>105</v>
      </c>
      <c r="C72" s="13"/>
      <c r="D72" s="29" t="s">
        <v>210</v>
      </c>
      <c r="E72" s="25" t="s">
        <v>24</v>
      </c>
      <c r="F72" s="25" t="s">
        <v>24</v>
      </c>
      <c r="G72" s="25" t="s">
        <v>24</v>
      </c>
      <c r="H72" s="25" t="s">
        <v>24</v>
      </c>
      <c r="I72" s="25" t="s">
        <v>24</v>
      </c>
      <c r="J72" s="25" t="s">
        <v>24</v>
      </c>
      <c r="K72" s="25" t="s">
        <v>24</v>
      </c>
      <c r="L72" s="25" t="s">
        <v>24</v>
      </c>
      <c r="M72" s="25" t="s">
        <v>24</v>
      </c>
      <c r="N72" s="25" t="s">
        <v>24</v>
      </c>
      <c r="O72" s="30" t="s">
        <v>210</v>
      </c>
      <c r="P72" s="25" t="s">
        <v>24</v>
      </c>
      <c r="Q72" s="25" t="s">
        <v>24</v>
      </c>
      <c r="R72" s="25" t="s">
        <v>24</v>
      </c>
      <c r="U72" s="25" t="s">
        <v>210</v>
      </c>
      <c r="V72" s="25" t="s">
        <v>24</v>
      </c>
      <c r="W72" s="25" t="s">
        <v>24</v>
      </c>
      <c r="X72" s="25" t="s">
        <v>210</v>
      </c>
      <c r="Y72" s="25" t="s">
        <v>24</v>
      </c>
      <c r="Z72" s="25" t="s">
        <v>24</v>
      </c>
      <c r="AA72" s="25" t="s">
        <v>24</v>
      </c>
      <c r="AB72" s="25" t="s">
        <v>24</v>
      </c>
      <c r="AC72" s="25" t="s">
        <v>24</v>
      </c>
      <c r="AD72" s="25" t="s">
        <v>24</v>
      </c>
      <c r="AE72" s="25" t="s">
        <v>210</v>
      </c>
      <c r="AF72" s="25" t="s">
        <v>210</v>
      </c>
      <c r="AG72" s="25" t="s">
        <v>210</v>
      </c>
      <c r="AH72" s="25" t="s">
        <v>24</v>
      </c>
      <c r="AI72" s="25" t="s">
        <v>24</v>
      </c>
      <c r="AJ72" s="25" t="s">
        <v>24</v>
      </c>
      <c r="AK72" s="25" t="s">
        <v>24</v>
      </c>
    </row>
    <row r="73" spans="1:37" ht="15" customHeight="1" thickBot="1">
      <c r="A73" s="7" t="s">
        <v>106</v>
      </c>
      <c r="B73" s="31" t="s">
        <v>107</v>
      </c>
      <c r="C73" s="32"/>
      <c r="D73" s="33" t="s">
        <v>210</v>
      </c>
      <c r="E73" s="31" t="s">
        <v>24</v>
      </c>
      <c r="F73" s="31" t="s">
        <v>24</v>
      </c>
      <c r="G73" s="31" t="s">
        <v>24</v>
      </c>
      <c r="H73" s="31" t="s">
        <v>24</v>
      </c>
      <c r="I73" s="31" t="s">
        <v>24</v>
      </c>
      <c r="J73" s="31" t="s">
        <v>24</v>
      </c>
      <c r="K73" s="31" t="s">
        <v>24</v>
      </c>
      <c r="L73" s="31" t="s">
        <v>24</v>
      </c>
      <c r="M73" s="31" t="s">
        <v>24</v>
      </c>
      <c r="N73" s="31" t="s">
        <v>210</v>
      </c>
      <c r="O73" s="31" t="s">
        <v>24</v>
      </c>
      <c r="P73" s="31" t="s">
        <v>24</v>
      </c>
      <c r="Q73" s="31" t="s">
        <v>24</v>
      </c>
      <c r="R73" s="31" t="s">
        <v>24</v>
      </c>
      <c r="U73" s="31" t="s">
        <v>210</v>
      </c>
      <c r="V73" s="31" t="s">
        <v>24</v>
      </c>
      <c r="W73" s="31" t="s">
        <v>24</v>
      </c>
      <c r="X73" s="31" t="s">
        <v>210</v>
      </c>
      <c r="Y73" s="31" t="s">
        <v>24</v>
      </c>
      <c r="Z73" s="31" t="s">
        <v>24</v>
      </c>
      <c r="AA73" s="31" t="s">
        <v>24</v>
      </c>
      <c r="AB73" s="31" t="s">
        <v>24</v>
      </c>
      <c r="AC73" s="31" t="s">
        <v>24</v>
      </c>
      <c r="AD73" s="31" t="s">
        <v>210</v>
      </c>
      <c r="AE73" s="31" t="s">
        <v>210</v>
      </c>
      <c r="AF73" s="31" t="s">
        <v>210</v>
      </c>
      <c r="AG73" s="31" t="s">
        <v>210</v>
      </c>
      <c r="AH73" s="31" t="s">
        <v>24</v>
      </c>
      <c r="AI73" s="31" t="s">
        <v>24</v>
      </c>
      <c r="AJ73" s="31" t="s">
        <v>24</v>
      </c>
      <c r="AK73" s="31" t="s">
        <v>24</v>
      </c>
    </row>
    <row r="74" ht="15" customHeight="1">
      <c r="D74" s="12"/>
    </row>
    <row r="75" ht="14.25">
      <c r="D75" s="12"/>
    </row>
    <row r="76" ht="14.25">
      <c r="D76" s="12"/>
    </row>
    <row r="77" spans="1:37" ht="14.25">
      <c r="A77" s="1"/>
      <c r="B77" s="2" t="s">
        <v>204</v>
      </c>
      <c r="D77" s="12"/>
      <c r="U77" s="1"/>
      <c r="AH77" s="3" t="s">
        <v>205</v>
      </c>
      <c r="AI77" s="3"/>
      <c r="AJ77" s="3"/>
      <c r="AK77" s="3"/>
    </row>
    <row r="78" spans="2:29" ht="24">
      <c r="B78" s="5" t="s">
        <v>206</v>
      </c>
      <c r="D78" s="12"/>
      <c r="U78" s="5" t="s">
        <v>0</v>
      </c>
      <c r="AC78" s="2" t="s">
        <v>208</v>
      </c>
    </row>
    <row r="79" ht="14.25">
      <c r="D79" s="12"/>
    </row>
    <row r="80" ht="14.25">
      <c r="D80" s="12"/>
    </row>
    <row r="81" spans="1:37" ht="15" thickBo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9"/>
      <c r="AJ81" s="9" t="s">
        <v>1</v>
      </c>
      <c r="AK81" s="9"/>
    </row>
    <row r="82" spans="1:37" ht="14.25" customHeight="1">
      <c r="A82" s="11"/>
      <c r="B82" s="45" t="s">
        <v>7</v>
      </c>
      <c r="C82" s="12"/>
      <c r="D82" s="36" t="s">
        <v>222</v>
      </c>
      <c r="E82" s="41" t="s">
        <v>214</v>
      </c>
      <c r="F82" s="45"/>
      <c r="G82" s="45"/>
      <c r="H82" s="45"/>
      <c r="I82" s="45"/>
      <c r="J82" s="49"/>
      <c r="K82" s="41" t="s">
        <v>2</v>
      </c>
      <c r="L82" s="49"/>
      <c r="M82" s="41" t="s">
        <v>3</v>
      </c>
      <c r="N82" s="49"/>
      <c r="O82" s="36" t="s">
        <v>14</v>
      </c>
      <c r="P82" s="53" t="s">
        <v>4</v>
      </c>
      <c r="Q82" s="54"/>
      <c r="R82" s="54"/>
      <c r="U82" s="57"/>
      <c r="V82" s="41" t="s">
        <v>5</v>
      </c>
      <c r="W82" s="45"/>
      <c r="X82" s="49"/>
      <c r="Y82" s="36" t="s">
        <v>228</v>
      </c>
      <c r="Z82" s="41" t="s">
        <v>229</v>
      </c>
      <c r="AA82" s="39" t="s">
        <v>230</v>
      </c>
      <c r="AB82" s="41" t="s">
        <v>6</v>
      </c>
      <c r="AC82" s="49"/>
      <c r="AD82" s="36" t="s">
        <v>19</v>
      </c>
      <c r="AE82" s="36" t="s">
        <v>20</v>
      </c>
      <c r="AF82" s="36" t="s">
        <v>226</v>
      </c>
      <c r="AG82" s="41" t="s">
        <v>218</v>
      </c>
      <c r="AH82" s="45"/>
      <c r="AI82" s="45"/>
      <c r="AJ82" s="45"/>
      <c r="AK82" s="45"/>
    </row>
    <row r="83" spans="2:37" ht="15" customHeight="1">
      <c r="B83" s="46"/>
      <c r="C83" s="13"/>
      <c r="D83" s="37"/>
      <c r="E83" s="50"/>
      <c r="F83" s="47"/>
      <c r="G83" s="47"/>
      <c r="H83" s="47"/>
      <c r="I83" s="47"/>
      <c r="J83" s="51"/>
      <c r="K83" s="50"/>
      <c r="L83" s="51"/>
      <c r="M83" s="50"/>
      <c r="N83" s="51"/>
      <c r="O83" s="37"/>
      <c r="P83" s="55"/>
      <c r="Q83" s="56"/>
      <c r="R83" s="56"/>
      <c r="U83" s="58"/>
      <c r="V83" s="50"/>
      <c r="W83" s="47"/>
      <c r="X83" s="51"/>
      <c r="Y83" s="37"/>
      <c r="Z83" s="42"/>
      <c r="AA83" s="40"/>
      <c r="AB83" s="50"/>
      <c r="AC83" s="51"/>
      <c r="AD83" s="37"/>
      <c r="AE83" s="37"/>
      <c r="AF83" s="37"/>
      <c r="AG83" s="50"/>
      <c r="AH83" s="47"/>
      <c r="AI83" s="47"/>
      <c r="AJ83" s="47"/>
      <c r="AK83" s="47"/>
    </row>
    <row r="84" spans="2:37" ht="15" customHeight="1">
      <c r="B84" s="46"/>
      <c r="C84" s="13"/>
      <c r="D84" s="37"/>
      <c r="E84" s="48" t="s">
        <v>221</v>
      </c>
      <c r="F84" s="14"/>
      <c r="G84" s="14"/>
      <c r="H84" s="14"/>
      <c r="I84" s="14"/>
      <c r="J84" s="14"/>
      <c r="K84" s="14"/>
      <c r="L84" s="14"/>
      <c r="M84" s="52" t="s">
        <v>215</v>
      </c>
      <c r="N84" s="14"/>
      <c r="O84" s="37"/>
      <c r="P84" s="52" t="s">
        <v>216</v>
      </c>
      <c r="Q84" s="14"/>
      <c r="R84" s="14"/>
      <c r="V84" s="14"/>
      <c r="W84" s="59" t="s">
        <v>217</v>
      </c>
      <c r="X84" s="14"/>
      <c r="Y84" s="37"/>
      <c r="Z84" s="42"/>
      <c r="AA84" s="40"/>
      <c r="AB84" s="14"/>
      <c r="AC84" s="35"/>
      <c r="AD84" s="37"/>
      <c r="AE84" s="37"/>
      <c r="AF84" s="37"/>
      <c r="AG84" s="14"/>
      <c r="AH84" s="14"/>
      <c r="AI84" s="52" t="s">
        <v>219</v>
      </c>
      <c r="AJ84" s="52" t="s">
        <v>220</v>
      </c>
      <c r="AK84" s="14"/>
    </row>
    <row r="85" spans="2:37" ht="15" customHeight="1">
      <c r="B85" s="46"/>
      <c r="C85" s="13"/>
      <c r="D85" s="37" t="s">
        <v>223</v>
      </c>
      <c r="E85" s="37"/>
      <c r="F85" s="15" t="s">
        <v>8</v>
      </c>
      <c r="G85" s="15" t="s">
        <v>9</v>
      </c>
      <c r="H85" s="15" t="s">
        <v>10</v>
      </c>
      <c r="I85" s="15" t="s">
        <v>11</v>
      </c>
      <c r="J85" s="16" t="s">
        <v>12</v>
      </c>
      <c r="K85" s="16" t="s">
        <v>13</v>
      </c>
      <c r="L85" s="16" t="s">
        <v>12</v>
      </c>
      <c r="M85" s="37"/>
      <c r="N85" s="16" t="s">
        <v>12</v>
      </c>
      <c r="O85" s="37"/>
      <c r="P85" s="37"/>
      <c r="Q85" s="16" t="s">
        <v>15</v>
      </c>
      <c r="R85" s="16" t="s">
        <v>16</v>
      </c>
      <c r="U85" s="17" t="s">
        <v>12</v>
      </c>
      <c r="V85" s="16" t="s">
        <v>17</v>
      </c>
      <c r="W85" s="60"/>
      <c r="X85" s="16" t="s">
        <v>12</v>
      </c>
      <c r="Y85" s="43" t="s">
        <v>227</v>
      </c>
      <c r="Z85" s="43" t="s">
        <v>227</v>
      </c>
      <c r="AA85" s="62" t="s">
        <v>227</v>
      </c>
      <c r="AB85" s="15" t="s">
        <v>18</v>
      </c>
      <c r="AC85" s="15" t="s">
        <v>11</v>
      </c>
      <c r="AD85" s="37"/>
      <c r="AE85" s="37"/>
      <c r="AF85" s="43" t="s">
        <v>225</v>
      </c>
      <c r="AG85" s="15" t="s">
        <v>21</v>
      </c>
      <c r="AH85" s="15" t="s">
        <v>22</v>
      </c>
      <c r="AI85" s="37"/>
      <c r="AJ85" s="37"/>
      <c r="AK85" s="16" t="s">
        <v>12</v>
      </c>
    </row>
    <row r="86" spans="1:37" ht="15" customHeight="1">
      <c r="A86" s="18"/>
      <c r="B86" s="47"/>
      <c r="C86" s="19"/>
      <c r="D86" s="38"/>
      <c r="E86" s="38"/>
      <c r="F86" s="21"/>
      <c r="G86" s="21"/>
      <c r="H86" s="21"/>
      <c r="I86" s="21"/>
      <c r="J86" s="21"/>
      <c r="K86" s="21"/>
      <c r="L86" s="21"/>
      <c r="M86" s="38"/>
      <c r="N86" s="21"/>
      <c r="O86" s="38"/>
      <c r="P86" s="38"/>
      <c r="Q86" s="21"/>
      <c r="R86" s="21"/>
      <c r="U86" s="20"/>
      <c r="V86" s="21"/>
      <c r="W86" s="61"/>
      <c r="X86" s="21"/>
      <c r="Y86" s="44"/>
      <c r="Z86" s="44"/>
      <c r="AA86" s="63"/>
      <c r="AB86" s="21"/>
      <c r="AC86" s="21"/>
      <c r="AD86" s="38"/>
      <c r="AE86" s="38"/>
      <c r="AF86" s="44"/>
      <c r="AG86" s="22"/>
      <c r="AH86" s="22"/>
      <c r="AI86" s="38"/>
      <c r="AJ86" s="38"/>
      <c r="AK86" s="21"/>
    </row>
    <row r="87" spans="1:37" ht="15" customHeight="1">
      <c r="A87" s="12"/>
      <c r="B87" s="12"/>
      <c r="C87" s="13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2"/>
      <c r="P87" s="17"/>
      <c r="Q87" s="17"/>
      <c r="R87" s="17"/>
      <c r="U87" s="17"/>
      <c r="V87" s="17"/>
      <c r="W87" s="17"/>
      <c r="X87" s="17"/>
      <c r="Y87" s="23"/>
      <c r="Z87" s="23"/>
      <c r="AA87" s="17"/>
      <c r="AB87" s="17"/>
      <c r="AC87" s="17"/>
      <c r="AD87" s="12"/>
      <c r="AE87" s="12"/>
      <c r="AF87" s="17"/>
      <c r="AG87" s="23"/>
      <c r="AH87" s="23"/>
      <c r="AI87" s="23"/>
      <c r="AJ87" s="17"/>
      <c r="AK87" s="17"/>
    </row>
    <row r="88" spans="1:37" ht="15" customHeight="1">
      <c r="A88" s="2" t="s">
        <v>108</v>
      </c>
      <c r="B88" s="29" t="s">
        <v>109</v>
      </c>
      <c r="C88" s="13"/>
      <c r="D88" s="12">
        <v>28</v>
      </c>
      <c r="E88" s="25" t="s">
        <v>24</v>
      </c>
      <c r="F88" s="25" t="s">
        <v>24</v>
      </c>
      <c r="G88" s="25" t="s">
        <v>24</v>
      </c>
      <c r="H88" s="25" t="s">
        <v>24</v>
      </c>
      <c r="I88" s="2">
        <v>8</v>
      </c>
      <c r="J88" s="25" t="s">
        <v>24</v>
      </c>
      <c r="K88" s="25" t="s">
        <v>24</v>
      </c>
      <c r="L88" s="2">
        <v>1</v>
      </c>
      <c r="M88" s="25" t="s">
        <v>24</v>
      </c>
      <c r="N88" s="25" t="s">
        <v>210</v>
      </c>
      <c r="O88" s="2">
        <v>7</v>
      </c>
      <c r="P88" s="25" t="s">
        <v>24</v>
      </c>
      <c r="Q88" s="25" t="s">
        <v>24</v>
      </c>
      <c r="R88" s="25" t="s">
        <v>210</v>
      </c>
      <c r="U88" s="25" t="s">
        <v>210</v>
      </c>
      <c r="V88" s="25" t="s">
        <v>24</v>
      </c>
      <c r="W88" s="25" t="s">
        <v>24</v>
      </c>
      <c r="X88" s="25" t="s">
        <v>210</v>
      </c>
      <c r="Y88" s="25" t="s">
        <v>24</v>
      </c>
      <c r="Z88" s="25" t="s">
        <v>24</v>
      </c>
      <c r="AA88" s="25" t="s">
        <v>24</v>
      </c>
      <c r="AB88" s="25" t="s">
        <v>24</v>
      </c>
      <c r="AC88" s="2">
        <v>2</v>
      </c>
      <c r="AD88" s="25" t="s">
        <v>210</v>
      </c>
      <c r="AE88" s="25" t="s">
        <v>210</v>
      </c>
      <c r="AF88" s="2">
        <v>11</v>
      </c>
      <c r="AG88" s="25" t="s">
        <v>24</v>
      </c>
      <c r="AH88" s="25" t="s">
        <v>210</v>
      </c>
      <c r="AI88" s="25" t="s">
        <v>210</v>
      </c>
      <c r="AJ88" s="25">
        <v>14</v>
      </c>
      <c r="AK88" s="2">
        <v>11</v>
      </c>
    </row>
    <row r="89" spans="1:37" ht="15" customHeight="1">
      <c r="A89" s="2" t="s">
        <v>110</v>
      </c>
      <c r="B89" s="29" t="s">
        <v>111</v>
      </c>
      <c r="C89" s="13"/>
      <c r="D89" s="12">
        <v>78</v>
      </c>
      <c r="E89" s="25" t="s">
        <v>24</v>
      </c>
      <c r="F89" s="25" t="s">
        <v>24</v>
      </c>
      <c r="G89" s="25" t="s">
        <v>24</v>
      </c>
      <c r="H89" s="25" t="s">
        <v>24</v>
      </c>
      <c r="I89" s="2">
        <v>38</v>
      </c>
      <c r="J89" s="25" t="s">
        <v>24</v>
      </c>
      <c r="K89" s="25" t="s">
        <v>24</v>
      </c>
      <c r="L89" s="2">
        <v>3</v>
      </c>
      <c r="M89" s="25" t="s">
        <v>24</v>
      </c>
      <c r="N89" s="25">
        <v>5</v>
      </c>
      <c r="O89" s="2">
        <v>24</v>
      </c>
      <c r="P89" s="25" t="s">
        <v>24</v>
      </c>
      <c r="Q89" s="25" t="s">
        <v>24</v>
      </c>
      <c r="R89" s="25" t="s">
        <v>210</v>
      </c>
      <c r="U89" s="2">
        <v>12</v>
      </c>
      <c r="V89" s="25" t="s">
        <v>24</v>
      </c>
      <c r="W89" s="25" t="s">
        <v>24</v>
      </c>
      <c r="X89" s="2">
        <v>1</v>
      </c>
      <c r="Y89" s="25" t="s">
        <v>24</v>
      </c>
      <c r="Z89" s="25" t="s">
        <v>24</v>
      </c>
      <c r="AA89" s="2">
        <v>6</v>
      </c>
      <c r="AB89" s="25" t="s">
        <v>24</v>
      </c>
      <c r="AC89" s="2">
        <v>3</v>
      </c>
      <c r="AD89" s="2">
        <v>6</v>
      </c>
      <c r="AE89" s="25" t="s">
        <v>210</v>
      </c>
      <c r="AF89" s="2">
        <v>8</v>
      </c>
      <c r="AG89" s="25" t="s">
        <v>24</v>
      </c>
      <c r="AH89" s="25" t="s">
        <v>210</v>
      </c>
      <c r="AI89" s="25" t="s">
        <v>210</v>
      </c>
      <c r="AJ89" s="25">
        <v>2</v>
      </c>
      <c r="AK89" s="2">
        <v>3</v>
      </c>
    </row>
    <row r="90" spans="1:37" ht="15" customHeight="1">
      <c r="A90" s="2" t="s">
        <v>112</v>
      </c>
      <c r="B90" s="25" t="s">
        <v>113</v>
      </c>
      <c r="C90" s="13"/>
      <c r="D90" s="12">
        <v>80</v>
      </c>
      <c r="E90" s="25" t="s">
        <v>24</v>
      </c>
      <c r="F90" s="25" t="s">
        <v>24</v>
      </c>
      <c r="G90" s="25" t="s">
        <v>24</v>
      </c>
      <c r="H90" s="25" t="s">
        <v>24</v>
      </c>
      <c r="I90" s="2">
        <v>2</v>
      </c>
      <c r="J90" s="25" t="s">
        <v>24</v>
      </c>
      <c r="K90" s="25" t="s">
        <v>24</v>
      </c>
      <c r="L90" s="2">
        <v>1</v>
      </c>
      <c r="M90" s="25" t="s">
        <v>24</v>
      </c>
      <c r="N90" s="25">
        <v>9</v>
      </c>
      <c r="O90" s="2">
        <v>36</v>
      </c>
      <c r="P90" s="25" t="s">
        <v>24</v>
      </c>
      <c r="Q90" s="25" t="s">
        <v>24</v>
      </c>
      <c r="R90" s="25" t="s">
        <v>210</v>
      </c>
      <c r="U90" s="2">
        <v>12</v>
      </c>
      <c r="V90" s="25" t="s">
        <v>24</v>
      </c>
      <c r="W90" s="25" t="s">
        <v>24</v>
      </c>
      <c r="X90" s="2">
        <v>1</v>
      </c>
      <c r="Y90" s="25" t="s">
        <v>24</v>
      </c>
      <c r="Z90" s="25" t="s">
        <v>24</v>
      </c>
      <c r="AA90" s="2">
        <v>1</v>
      </c>
      <c r="AB90" s="25" t="s">
        <v>24</v>
      </c>
      <c r="AC90" s="2">
        <v>13</v>
      </c>
      <c r="AD90" s="2">
        <v>21</v>
      </c>
      <c r="AE90" s="2">
        <v>1</v>
      </c>
      <c r="AF90" s="2">
        <v>42</v>
      </c>
      <c r="AG90" s="25" t="s">
        <v>24</v>
      </c>
      <c r="AH90" s="25" t="s">
        <v>210</v>
      </c>
      <c r="AI90" s="25" t="s">
        <v>210</v>
      </c>
      <c r="AJ90" s="25">
        <v>6</v>
      </c>
      <c r="AK90" s="2">
        <v>7</v>
      </c>
    </row>
    <row r="91" spans="1:37" ht="15" customHeight="1">
      <c r="A91" s="2" t="s">
        <v>114</v>
      </c>
      <c r="B91" s="25" t="s">
        <v>115</v>
      </c>
      <c r="C91" s="13"/>
      <c r="D91" s="12">
        <v>79</v>
      </c>
      <c r="E91" s="25" t="s">
        <v>24</v>
      </c>
      <c r="F91" s="25" t="s">
        <v>24</v>
      </c>
      <c r="G91" s="25" t="s">
        <v>24</v>
      </c>
      <c r="H91" s="25" t="s">
        <v>24</v>
      </c>
      <c r="I91" s="25" t="s">
        <v>24</v>
      </c>
      <c r="J91" s="25" t="s">
        <v>24</v>
      </c>
      <c r="K91" s="25" t="s">
        <v>24</v>
      </c>
      <c r="L91" s="25" t="s">
        <v>24</v>
      </c>
      <c r="M91" s="25" t="s">
        <v>24</v>
      </c>
      <c r="N91" s="25" t="s">
        <v>210</v>
      </c>
      <c r="O91" s="2">
        <v>17</v>
      </c>
      <c r="P91" s="25" t="s">
        <v>24</v>
      </c>
      <c r="Q91" s="25" t="s">
        <v>24</v>
      </c>
      <c r="R91" s="25">
        <v>1</v>
      </c>
      <c r="U91" s="2">
        <v>60</v>
      </c>
      <c r="V91" s="25" t="s">
        <v>24</v>
      </c>
      <c r="W91" s="25" t="s">
        <v>24</v>
      </c>
      <c r="X91" s="25" t="s">
        <v>210</v>
      </c>
      <c r="Y91" s="25" t="s">
        <v>24</v>
      </c>
      <c r="Z91" s="25" t="s">
        <v>24</v>
      </c>
      <c r="AA91" s="25" t="s">
        <v>210</v>
      </c>
      <c r="AB91" s="25" t="s">
        <v>24</v>
      </c>
      <c r="AC91" s="2">
        <v>3</v>
      </c>
      <c r="AD91" s="2">
        <v>3</v>
      </c>
      <c r="AE91" s="25" t="s">
        <v>210</v>
      </c>
      <c r="AF91" s="2">
        <v>7</v>
      </c>
      <c r="AG91" s="25" t="s">
        <v>24</v>
      </c>
      <c r="AH91" s="25" t="s">
        <v>210</v>
      </c>
      <c r="AI91" s="25" t="s">
        <v>210</v>
      </c>
      <c r="AJ91" s="25" t="s">
        <v>210</v>
      </c>
      <c r="AK91" s="2">
        <v>1</v>
      </c>
    </row>
    <row r="92" spans="1:37" ht="15" customHeight="1">
      <c r="A92" s="2" t="s">
        <v>116</v>
      </c>
      <c r="B92" s="25" t="s">
        <v>117</v>
      </c>
      <c r="C92" s="13"/>
      <c r="D92" s="12">
        <v>102</v>
      </c>
      <c r="E92" s="25" t="s">
        <v>24</v>
      </c>
      <c r="F92" s="25" t="s">
        <v>24</v>
      </c>
      <c r="G92" s="25" t="s">
        <v>24</v>
      </c>
      <c r="H92" s="25" t="s">
        <v>24</v>
      </c>
      <c r="I92" s="25" t="s">
        <v>24</v>
      </c>
      <c r="J92" s="25" t="s">
        <v>24</v>
      </c>
      <c r="K92" s="25" t="s">
        <v>24</v>
      </c>
      <c r="L92" s="25" t="s">
        <v>24</v>
      </c>
      <c r="M92" s="25" t="s">
        <v>24</v>
      </c>
      <c r="N92" s="25" t="s">
        <v>210</v>
      </c>
      <c r="O92" s="2">
        <v>13</v>
      </c>
      <c r="P92" s="25" t="s">
        <v>24</v>
      </c>
      <c r="Q92" s="25" t="s">
        <v>24</v>
      </c>
      <c r="R92" s="25" t="s">
        <v>210</v>
      </c>
      <c r="U92" s="2">
        <v>83</v>
      </c>
      <c r="V92" s="25" t="s">
        <v>24</v>
      </c>
      <c r="W92" s="25" t="s">
        <v>24</v>
      </c>
      <c r="X92" s="2">
        <v>4</v>
      </c>
      <c r="Y92" s="25" t="s">
        <v>24</v>
      </c>
      <c r="Z92" s="25" t="s">
        <v>24</v>
      </c>
      <c r="AA92" s="25" t="s">
        <v>210</v>
      </c>
      <c r="AB92" s="25" t="s">
        <v>24</v>
      </c>
      <c r="AC92" s="2">
        <v>1</v>
      </c>
      <c r="AD92" s="25" t="s">
        <v>210</v>
      </c>
      <c r="AE92" s="25">
        <v>9</v>
      </c>
      <c r="AF92" s="2">
        <v>7</v>
      </c>
      <c r="AG92" s="25" t="s">
        <v>24</v>
      </c>
      <c r="AH92" s="25" t="s">
        <v>210</v>
      </c>
      <c r="AI92" s="25" t="s">
        <v>210</v>
      </c>
      <c r="AJ92" s="25">
        <v>2</v>
      </c>
      <c r="AK92" s="2">
        <v>3</v>
      </c>
    </row>
    <row r="93" spans="3:36" ht="15" customHeight="1">
      <c r="C93" s="13"/>
      <c r="D93" s="12"/>
      <c r="E93" s="25"/>
      <c r="F93" s="25"/>
      <c r="G93" s="25"/>
      <c r="H93" s="25"/>
      <c r="J93" s="25"/>
      <c r="K93" s="25"/>
      <c r="L93" s="25"/>
      <c r="M93" s="25"/>
      <c r="P93" s="25"/>
      <c r="Q93" s="25"/>
      <c r="R93" s="25"/>
      <c r="V93" s="25"/>
      <c r="W93" s="25"/>
      <c r="Y93" s="25"/>
      <c r="Z93" s="25"/>
      <c r="AB93" s="25"/>
      <c r="AD93" s="25"/>
      <c r="AE93" s="25"/>
      <c r="AG93" s="25"/>
      <c r="AJ93" s="25"/>
    </row>
    <row r="94" spans="1:37" ht="15" customHeight="1">
      <c r="A94" s="2" t="s">
        <v>118</v>
      </c>
      <c r="B94" s="25" t="s">
        <v>119</v>
      </c>
      <c r="C94" s="13"/>
      <c r="D94" s="12">
        <v>63</v>
      </c>
      <c r="E94" s="25" t="s">
        <v>24</v>
      </c>
      <c r="F94" s="25" t="s">
        <v>24</v>
      </c>
      <c r="G94" s="25" t="s">
        <v>24</v>
      </c>
      <c r="H94" s="25" t="s">
        <v>24</v>
      </c>
      <c r="I94" s="25" t="s">
        <v>210</v>
      </c>
      <c r="J94" s="25" t="s">
        <v>24</v>
      </c>
      <c r="K94" s="25" t="s">
        <v>24</v>
      </c>
      <c r="L94" s="25" t="s">
        <v>24</v>
      </c>
      <c r="M94" s="25" t="s">
        <v>24</v>
      </c>
      <c r="N94" s="25" t="s">
        <v>210</v>
      </c>
      <c r="O94" s="2">
        <v>14</v>
      </c>
      <c r="P94" s="25" t="s">
        <v>24</v>
      </c>
      <c r="Q94" s="25" t="s">
        <v>24</v>
      </c>
      <c r="R94" s="25" t="s">
        <v>210</v>
      </c>
      <c r="U94" s="2">
        <v>26</v>
      </c>
      <c r="V94" s="25" t="s">
        <v>24</v>
      </c>
      <c r="W94" s="25" t="s">
        <v>24</v>
      </c>
      <c r="X94" s="2">
        <v>21</v>
      </c>
      <c r="Y94" s="25" t="s">
        <v>24</v>
      </c>
      <c r="Z94" s="25" t="s">
        <v>24</v>
      </c>
      <c r="AA94" s="2">
        <v>3</v>
      </c>
      <c r="AB94" s="25" t="s">
        <v>24</v>
      </c>
      <c r="AC94" s="25" t="s">
        <v>210</v>
      </c>
      <c r="AD94" s="25" t="s">
        <v>24</v>
      </c>
      <c r="AE94" s="25" t="s">
        <v>24</v>
      </c>
      <c r="AF94" s="2">
        <v>6</v>
      </c>
      <c r="AG94" s="25" t="s">
        <v>24</v>
      </c>
      <c r="AH94" s="25" t="s">
        <v>210</v>
      </c>
      <c r="AI94" s="25" t="s">
        <v>210</v>
      </c>
      <c r="AJ94" s="25" t="s">
        <v>210</v>
      </c>
      <c r="AK94" s="2">
        <v>22</v>
      </c>
    </row>
    <row r="95" spans="1:37" ht="15" customHeight="1">
      <c r="A95" s="2" t="s">
        <v>120</v>
      </c>
      <c r="B95" s="25" t="s">
        <v>121</v>
      </c>
      <c r="C95" s="13"/>
      <c r="D95" s="29" t="s">
        <v>210</v>
      </c>
      <c r="E95" s="25" t="s">
        <v>24</v>
      </c>
      <c r="F95" s="25" t="s">
        <v>24</v>
      </c>
      <c r="G95" s="25" t="s">
        <v>24</v>
      </c>
      <c r="H95" s="25" t="s">
        <v>24</v>
      </c>
      <c r="I95" s="25" t="s">
        <v>24</v>
      </c>
      <c r="J95" s="25" t="s">
        <v>24</v>
      </c>
      <c r="K95" s="25" t="s">
        <v>24</v>
      </c>
      <c r="L95" s="25" t="s">
        <v>24</v>
      </c>
      <c r="M95" s="25" t="s">
        <v>24</v>
      </c>
      <c r="N95" s="25" t="s">
        <v>210</v>
      </c>
      <c r="O95" s="25" t="s">
        <v>210</v>
      </c>
      <c r="P95" s="25" t="s">
        <v>24</v>
      </c>
      <c r="Q95" s="25" t="s">
        <v>24</v>
      </c>
      <c r="R95" s="25" t="s">
        <v>210</v>
      </c>
      <c r="U95" s="25" t="s">
        <v>210</v>
      </c>
      <c r="V95" s="25" t="s">
        <v>24</v>
      </c>
      <c r="W95" s="25" t="s">
        <v>24</v>
      </c>
      <c r="X95" s="25" t="s">
        <v>210</v>
      </c>
      <c r="Y95" s="25" t="s">
        <v>24</v>
      </c>
      <c r="Z95" s="25" t="s">
        <v>24</v>
      </c>
      <c r="AA95" s="25" t="s">
        <v>210</v>
      </c>
      <c r="AB95" s="25" t="s">
        <v>24</v>
      </c>
      <c r="AC95" s="25" t="s">
        <v>210</v>
      </c>
      <c r="AD95" s="25" t="s">
        <v>24</v>
      </c>
      <c r="AE95" s="25" t="s">
        <v>24</v>
      </c>
      <c r="AF95" s="25" t="s">
        <v>210</v>
      </c>
      <c r="AG95" s="25" t="s">
        <v>24</v>
      </c>
      <c r="AH95" s="25" t="s">
        <v>210</v>
      </c>
      <c r="AI95" s="25" t="s">
        <v>210</v>
      </c>
      <c r="AJ95" s="25" t="s">
        <v>210</v>
      </c>
      <c r="AK95" s="25" t="s">
        <v>210</v>
      </c>
    </row>
    <row r="96" spans="1:37" ht="15" customHeight="1">
      <c r="A96" s="2" t="s">
        <v>122</v>
      </c>
      <c r="B96" s="25" t="s">
        <v>123</v>
      </c>
      <c r="C96" s="13"/>
      <c r="D96" s="12">
        <v>92</v>
      </c>
      <c r="E96" s="25" t="s">
        <v>24</v>
      </c>
      <c r="F96" s="25" t="s">
        <v>24</v>
      </c>
      <c r="G96" s="25" t="s">
        <v>24</v>
      </c>
      <c r="H96" s="25" t="s">
        <v>24</v>
      </c>
      <c r="I96" s="25" t="s">
        <v>24</v>
      </c>
      <c r="J96" s="25" t="s">
        <v>24</v>
      </c>
      <c r="K96" s="25" t="s">
        <v>24</v>
      </c>
      <c r="L96" s="25" t="s">
        <v>24</v>
      </c>
      <c r="M96" s="25" t="s">
        <v>24</v>
      </c>
      <c r="N96" s="25" t="s">
        <v>210</v>
      </c>
      <c r="O96" s="2">
        <v>17</v>
      </c>
      <c r="P96" s="25" t="s">
        <v>24</v>
      </c>
      <c r="Q96" s="25" t="s">
        <v>24</v>
      </c>
      <c r="R96" s="2">
        <v>27</v>
      </c>
      <c r="U96" s="2">
        <v>28</v>
      </c>
      <c r="V96" s="25" t="s">
        <v>24</v>
      </c>
      <c r="W96" s="25" t="s">
        <v>24</v>
      </c>
      <c r="X96" s="2">
        <v>22</v>
      </c>
      <c r="Y96" s="25" t="s">
        <v>24</v>
      </c>
      <c r="Z96" s="25" t="s">
        <v>24</v>
      </c>
      <c r="AA96" s="25" t="s">
        <v>210</v>
      </c>
      <c r="AB96" s="25" t="s">
        <v>24</v>
      </c>
      <c r="AC96" s="25" t="s">
        <v>210</v>
      </c>
      <c r="AD96" s="25" t="s">
        <v>24</v>
      </c>
      <c r="AE96" s="25" t="s">
        <v>24</v>
      </c>
      <c r="AF96" s="2">
        <v>5</v>
      </c>
      <c r="AG96" s="2">
        <v>6</v>
      </c>
      <c r="AH96" s="25" t="s">
        <v>210</v>
      </c>
      <c r="AI96" s="25" t="s">
        <v>210</v>
      </c>
      <c r="AJ96" s="25" t="s">
        <v>210</v>
      </c>
      <c r="AK96" s="2">
        <v>4</v>
      </c>
    </row>
    <row r="97" spans="1:37" ht="15" customHeight="1">
      <c r="A97" s="2" t="s">
        <v>124</v>
      </c>
      <c r="B97" s="25" t="s">
        <v>125</v>
      </c>
      <c r="C97" s="13"/>
      <c r="D97" s="12">
        <v>69</v>
      </c>
      <c r="E97" s="25" t="s">
        <v>24</v>
      </c>
      <c r="F97" s="25" t="s">
        <v>24</v>
      </c>
      <c r="G97" s="25" t="s">
        <v>24</v>
      </c>
      <c r="H97" s="25" t="s">
        <v>24</v>
      </c>
      <c r="I97" s="25" t="s">
        <v>24</v>
      </c>
      <c r="J97" s="25" t="s">
        <v>24</v>
      </c>
      <c r="K97" s="25" t="s">
        <v>24</v>
      </c>
      <c r="L97" s="25" t="s">
        <v>24</v>
      </c>
      <c r="M97" s="25" t="s">
        <v>24</v>
      </c>
      <c r="N97" s="25" t="s">
        <v>210</v>
      </c>
      <c r="O97" s="2">
        <v>8</v>
      </c>
      <c r="P97" s="25" t="s">
        <v>24</v>
      </c>
      <c r="Q97" s="25" t="s">
        <v>24</v>
      </c>
      <c r="R97" s="2">
        <v>11</v>
      </c>
      <c r="U97" s="2">
        <v>48</v>
      </c>
      <c r="V97" s="25" t="s">
        <v>24</v>
      </c>
      <c r="W97" s="25" t="s">
        <v>24</v>
      </c>
      <c r="X97" s="2">
        <v>13</v>
      </c>
      <c r="Y97" s="25" t="s">
        <v>24</v>
      </c>
      <c r="Z97" s="25" t="s">
        <v>24</v>
      </c>
      <c r="AA97" s="25" t="s">
        <v>210</v>
      </c>
      <c r="AB97" s="25" t="s">
        <v>24</v>
      </c>
      <c r="AC97" s="25" t="s">
        <v>210</v>
      </c>
      <c r="AD97" s="25" t="s">
        <v>24</v>
      </c>
      <c r="AE97" s="25" t="s">
        <v>24</v>
      </c>
      <c r="AF97" s="2">
        <v>4</v>
      </c>
      <c r="AG97" s="2">
        <v>3</v>
      </c>
      <c r="AH97" s="25" t="s">
        <v>210</v>
      </c>
      <c r="AI97" s="25" t="s">
        <v>210</v>
      </c>
      <c r="AJ97" s="25" t="s">
        <v>210</v>
      </c>
      <c r="AK97" s="2">
        <v>9</v>
      </c>
    </row>
    <row r="98" spans="1:37" ht="15" customHeight="1">
      <c r="A98" s="2" t="s">
        <v>126</v>
      </c>
      <c r="B98" s="25" t="s">
        <v>127</v>
      </c>
      <c r="C98" s="13"/>
      <c r="D98" s="12">
        <v>83</v>
      </c>
      <c r="E98" s="25" t="s">
        <v>24</v>
      </c>
      <c r="F98" s="25" t="s">
        <v>24</v>
      </c>
      <c r="G98" s="25" t="s">
        <v>24</v>
      </c>
      <c r="H98" s="25" t="s">
        <v>24</v>
      </c>
      <c r="I98" s="25" t="s">
        <v>24</v>
      </c>
      <c r="J98" s="25" t="s">
        <v>24</v>
      </c>
      <c r="K98" s="25" t="s">
        <v>24</v>
      </c>
      <c r="L98" s="25" t="s">
        <v>24</v>
      </c>
      <c r="M98" s="25" t="s">
        <v>24</v>
      </c>
      <c r="N98" s="2">
        <v>20</v>
      </c>
      <c r="O98" s="2">
        <v>27</v>
      </c>
      <c r="P98" s="25" t="s">
        <v>24</v>
      </c>
      <c r="Q98" s="25" t="s">
        <v>24</v>
      </c>
      <c r="R98" s="2">
        <v>2</v>
      </c>
      <c r="U98" s="2">
        <v>23</v>
      </c>
      <c r="V98" s="25" t="s">
        <v>24</v>
      </c>
      <c r="W98" s="25" t="s">
        <v>24</v>
      </c>
      <c r="X98" s="2">
        <v>24</v>
      </c>
      <c r="Y98" s="25" t="s">
        <v>24</v>
      </c>
      <c r="Z98" s="25" t="s">
        <v>24</v>
      </c>
      <c r="AA98" s="2">
        <v>14</v>
      </c>
      <c r="AB98" s="25" t="s">
        <v>24</v>
      </c>
      <c r="AC98" s="2">
        <v>1</v>
      </c>
      <c r="AD98" s="25" t="s">
        <v>24</v>
      </c>
      <c r="AE98" s="25" t="s">
        <v>24</v>
      </c>
      <c r="AF98" s="2">
        <v>4</v>
      </c>
      <c r="AG98" s="25" t="s">
        <v>24</v>
      </c>
      <c r="AH98" s="25" t="s">
        <v>210</v>
      </c>
      <c r="AI98" s="25" t="s">
        <v>210</v>
      </c>
      <c r="AJ98" s="25" t="s">
        <v>210</v>
      </c>
      <c r="AK98" s="2">
        <v>30</v>
      </c>
    </row>
    <row r="99" spans="2:28" ht="15" customHeight="1">
      <c r="B99" s="1"/>
      <c r="C99" s="13"/>
      <c r="D99" s="12"/>
      <c r="E99" s="25"/>
      <c r="F99" s="25"/>
      <c r="G99" s="25"/>
      <c r="H99" s="25"/>
      <c r="I99" s="25"/>
      <c r="J99" s="25"/>
      <c r="K99" s="25"/>
      <c r="L99" s="25"/>
      <c r="M99" s="25"/>
      <c r="V99" s="25"/>
      <c r="W99" s="25"/>
      <c r="Y99" s="25"/>
      <c r="Z99" s="25"/>
      <c r="AB99" s="25"/>
    </row>
    <row r="100" spans="1:37" ht="15" customHeight="1">
      <c r="A100" s="2" t="s">
        <v>128</v>
      </c>
      <c r="B100" s="25" t="s">
        <v>129</v>
      </c>
      <c r="C100" s="13"/>
      <c r="D100" s="12">
        <v>47</v>
      </c>
      <c r="E100" s="25" t="s">
        <v>24</v>
      </c>
      <c r="F100" s="25" t="s">
        <v>24</v>
      </c>
      <c r="G100" s="25" t="s">
        <v>24</v>
      </c>
      <c r="H100" s="25" t="s">
        <v>24</v>
      </c>
      <c r="I100" s="25" t="s">
        <v>24</v>
      </c>
      <c r="J100" s="25" t="s">
        <v>24</v>
      </c>
      <c r="K100" s="25" t="s">
        <v>24</v>
      </c>
      <c r="L100" s="25" t="s">
        <v>24</v>
      </c>
      <c r="M100" s="25" t="s">
        <v>24</v>
      </c>
      <c r="N100" s="2">
        <v>2</v>
      </c>
      <c r="O100" s="2">
        <v>38</v>
      </c>
      <c r="P100" s="25" t="s">
        <v>24</v>
      </c>
      <c r="Q100" s="25" t="s">
        <v>24</v>
      </c>
      <c r="R100" s="2">
        <v>8</v>
      </c>
      <c r="U100" s="2">
        <v>7</v>
      </c>
      <c r="V100" s="25" t="s">
        <v>24</v>
      </c>
      <c r="W100" s="25" t="s">
        <v>24</v>
      </c>
      <c r="X100" s="25" t="s">
        <v>24</v>
      </c>
      <c r="Y100" s="25" t="s">
        <v>24</v>
      </c>
      <c r="Z100" s="25" t="s">
        <v>24</v>
      </c>
      <c r="AA100" s="25" t="s">
        <v>24</v>
      </c>
      <c r="AB100" s="25" t="s">
        <v>24</v>
      </c>
      <c r="AC100" s="2">
        <v>2</v>
      </c>
      <c r="AD100" s="25" t="s">
        <v>210</v>
      </c>
      <c r="AE100" s="25" t="s">
        <v>24</v>
      </c>
      <c r="AF100" s="2">
        <v>26</v>
      </c>
      <c r="AG100" s="25" t="s">
        <v>24</v>
      </c>
      <c r="AH100" s="25" t="s">
        <v>210</v>
      </c>
      <c r="AI100" s="25" t="s">
        <v>210</v>
      </c>
      <c r="AJ100" s="25" t="s">
        <v>210</v>
      </c>
      <c r="AK100" s="2">
        <v>2</v>
      </c>
    </row>
    <row r="101" spans="3:26" ht="15" customHeight="1">
      <c r="C101" s="13"/>
      <c r="D101" s="12"/>
      <c r="E101" s="25"/>
      <c r="F101" s="25"/>
      <c r="G101" s="25"/>
      <c r="H101" s="25"/>
      <c r="J101" s="25"/>
      <c r="V101" s="25"/>
      <c r="W101" s="25"/>
      <c r="Y101" s="25"/>
      <c r="Z101" s="25"/>
    </row>
    <row r="102" spans="1:37" ht="15" customHeight="1">
      <c r="A102" s="2" t="s">
        <v>130</v>
      </c>
      <c r="B102" s="24" t="s">
        <v>131</v>
      </c>
      <c r="C102" s="13"/>
      <c r="D102" s="12">
        <f>SUM(D104:D118)</f>
        <v>1172</v>
      </c>
      <c r="E102" s="25" t="s">
        <v>24</v>
      </c>
      <c r="F102" s="25" t="s">
        <v>24</v>
      </c>
      <c r="G102" s="25" t="s">
        <v>24</v>
      </c>
      <c r="H102" s="25" t="s">
        <v>24</v>
      </c>
      <c r="I102" s="12">
        <f>SUM(I104:I118)</f>
        <v>39</v>
      </c>
      <c r="J102" s="25" t="s">
        <v>24</v>
      </c>
      <c r="K102" s="12">
        <f>SUM(K104:K118)</f>
        <v>8</v>
      </c>
      <c r="L102" s="12">
        <f>SUM(L104:L118)</f>
        <v>41</v>
      </c>
      <c r="M102" s="25" t="s">
        <v>24</v>
      </c>
      <c r="N102" s="12">
        <f>SUM(N104:N118)</f>
        <v>19</v>
      </c>
      <c r="O102" s="12">
        <f>SUM(O104:O118)</f>
        <v>202</v>
      </c>
      <c r="P102" s="25" t="s">
        <v>24</v>
      </c>
      <c r="Q102" s="25" t="s">
        <v>24</v>
      </c>
      <c r="R102" s="12">
        <f>SUM(R104:R118)</f>
        <v>358</v>
      </c>
      <c r="U102" s="12">
        <f>SUM(U104:U118)</f>
        <v>627</v>
      </c>
      <c r="V102" s="25" t="s">
        <v>24</v>
      </c>
      <c r="W102" s="25" t="s">
        <v>24</v>
      </c>
      <c r="X102" s="12">
        <f>SUM(X104:X118)</f>
        <v>120</v>
      </c>
      <c r="Y102" s="25">
        <v>1</v>
      </c>
      <c r="Z102" s="25" t="s">
        <v>24</v>
      </c>
      <c r="AA102" s="12">
        <f>SUM(AA104:AA118)</f>
        <v>138</v>
      </c>
      <c r="AB102" s="12">
        <f aca="true" t="shared" si="3" ref="AB102:AK102">SUM(AB104:AB118)</f>
        <v>4</v>
      </c>
      <c r="AC102" s="12">
        <f t="shared" si="3"/>
        <v>36</v>
      </c>
      <c r="AD102" s="12">
        <f t="shared" si="3"/>
        <v>231</v>
      </c>
      <c r="AE102" s="12">
        <f t="shared" si="3"/>
        <v>52</v>
      </c>
      <c r="AF102" s="12">
        <f t="shared" si="3"/>
        <v>105</v>
      </c>
      <c r="AG102" s="25" t="s">
        <v>210</v>
      </c>
      <c r="AH102" s="12">
        <f t="shared" si="3"/>
        <v>19</v>
      </c>
      <c r="AI102" s="12">
        <f t="shared" si="3"/>
        <v>12</v>
      </c>
      <c r="AJ102" s="12">
        <f t="shared" si="3"/>
        <v>37</v>
      </c>
      <c r="AK102" s="12">
        <f t="shared" si="3"/>
        <v>179</v>
      </c>
    </row>
    <row r="103" spans="3:26" ht="15" customHeight="1">
      <c r="C103" s="13"/>
      <c r="D103" s="12"/>
      <c r="E103" s="25"/>
      <c r="F103" s="25"/>
      <c r="G103" s="25"/>
      <c r="H103" s="25"/>
      <c r="V103" s="25"/>
      <c r="W103" s="25"/>
      <c r="Y103" s="25"/>
      <c r="Z103" s="25"/>
    </row>
    <row r="104" spans="1:37" ht="15" customHeight="1">
      <c r="A104" s="2" t="s">
        <v>132</v>
      </c>
      <c r="B104" s="25" t="s">
        <v>133</v>
      </c>
      <c r="C104" s="13"/>
      <c r="D104" s="12">
        <v>92</v>
      </c>
      <c r="E104" s="25" t="s">
        <v>24</v>
      </c>
      <c r="F104" s="25" t="s">
        <v>24</v>
      </c>
      <c r="G104" s="25" t="s">
        <v>24</v>
      </c>
      <c r="H104" s="25" t="s">
        <v>24</v>
      </c>
      <c r="I104" s="25" t="s">
        <v>210</v>
      </c>
      <c r="J104" s="25" t="s">
        <v>24</v>
      </c>
      <c r="K104" s="25" t="s">
        <v>24</v>
      </c>
      <c r="L104" s="25" t="s">
        <v>24</v>
      </c>
      <c r="M104" s="25" t="s">
        <v>24</v>
      </c>
      <c r="N104" s="25">
        <v>2</v>
      </c>
      <c r="O104" s="2">
        <v>15</v>
      </c>
      <c r="P104" s="25" t="s">
        <v>24</v>
      </c>
      <c r="Q104" s="25" t="s">
        <v>24</v>
      </c>
      <c r="R104" s="2">
        <v>46</v>
      </c>
      <c r="U104" s="2">
        <v>57</v>
      </c>
      <c r="V104" s="25" t="s">
        <v>24</v>
      </c>
      <c r="W104" s="25" t="s">
        <v>24</v>
      </c>
      <c r="X104" s="2">
        <v>1</v>
      </c>
      <c r="Y104" s="25" t="s">
        <v>24</v>
      </c>
      <c r="Z104" s="25" t="s">
        <v>24</v>
      </c>
      <c r="AA104" s="25">
        <v>9</v>
      </c>
      <c r="AB104" s="25" t="s">
        <v>24</v>
      </c>
      <c r="AC104" s="2">
        <v>7</v>
      </c>
      <c r="AD104" s="2">
        <v>33</v>
      </c>
      <c r="AE104" s="25" t="s">
        <v>210</v>
      </c>
      <c r="AF104" s="2">
        <v>5</v>
      </c>
      <c r="AG104" s="25" t="s">
        <v>24</v>
      </c>
      <c r="AH104" s="2">
        <v>1</v>
      </c>
      <c r="AI104" s="25" t="s">
        <v>24</v>
      </c>
      <c r="AJ104" s="25">
        <v>1</v>
      </c>
      <c r="AK104" s="2">
        <v>1</v>
      </c>
    </row>
    <row r="105" spans="1:37" ht="15" customHeight="1">
      <c r="A105" s="2" t="s">
        <v>134</v>
      </c>
      <c r="B105" s="25" t="s">
        <v>135</v>
      </c>
      <c r="C105" s="13"/>
      <c r="D105" s="12">
        <v>147</v>
      </c>
      <c r="E105" s="25" t="s">
        <v>24</v>
      </c>
      <c r="F105" s="25" t="s">
        <v>24</v>
      </c>
      <c r="G105" s="25" t="s">
        <v>24</v>
      </c>
      <c r="H105" s="25" t="s">
        <v>24</v>
      </c>
      <c r="I105" s="25" t="s">
        <v>210</v>
      </c>
      <c r="J105" s="25" t="s">
        <v>24</v>
      </c>
      <c r="K105" s="2">
        <v>8</v>
      </c>
      <c r="L105" s="25" t="s">
        <v>24</v>
      </c>
      <c r="M105" s="25" t="s">
        <v>24</v>
      </c>
      <c r="N105" s="25" t="s">
        <v>210</v>
      </c>
      <c r="O105" s="2">
        <v>14</v>
      </c>
      <c r="P105" s="25" t="s">
        <v>24</v>
      </c>
      <c r="Q105" s="25" t="s">
        <v>24</v>
      </c>
      <c r="R105" s="2">
        <v>79</v>
      </c>
      <c r="U105" s="2">
        <v>91</v>
      </c>
      <c r="V105" s="25" t="s">
        <v>24</v>
      </c>
      <c r="W105" s="25" t="s">
        <v>24</v>
      </c>
      <c r="X105" s="2">
        <v>5</v>
      </c>
      <c r="Y105" s="25" t="s">
        <v>24</v>
      </c>
      <c r="Z105" s="25" t="s">
        <v>24</v>
      </c>
      <c r="AA105" s="2">
        <v>16</v>
      </c>
      <c r="AB105" s="2">
        <v>2</v>
      </c>
      <c r="AC105" s="2">
        <v>2</v>
      </c>
      <c r="AD105" s="2">
        <v>25</v>
      </c>
      <c r="AE105" s="2">
        <v>2</v>
      </c>
      <c r="AF105" s="2">
        <v>11</v>
      </c>
      <c r="AG105" s="25" t="s">
        <v>24</v>
      </c>
      <c r="AH105" s="25" t="s">
        <v>210</v>
      </c>
      <c r="AI105" s="25" t="s">
        <v>24</v>
      </c>
      <c r="AJ105" s="25" t="s">
        <v>210</v>
      </c>
      <c r="AK105" s="25">
        <v>2</v>
      </c>
    </row>
    <row r="106" spans="1:37" ht="15" customHeight="1">
      <c r="A106" s="2" t="s">
        <v>136</v>
      </c>
      <c r="B106" s="25" t="s">
        <v>137</v>
      </c>
      <c r="C106" s="13"/>
      <c r="D106" s="12">
        <v>285</v>
      </c>
      <c r="E106" s="25" t="s">
        <v>24</v>
      </c>
      <c r="F106" s="25" t="s">
        <v>24</v>
      </c>
      <c r="G106" s="25" t="s">
        <v>24</v>
      </c>
      <c r="H106" s="25" t="s">
        <v>24</v>
      </c>
      <c r="I106" s="25" t="s">
        <v>210</v>
      </c>
      <c r="J106" s="25" t="s">
        <v>24</v>
      </c>
      <c r="K106" s="25" t="s">
        <v>24</v>
      </c>
      <c r="L106" s="2">
        <v>1</v>
      </c>
      <c r="M106" s="25" t="s">
        <v>24</v>
      </c>
      <c r="N106" s="25">
        <v>1</v>
      </c>
      <c r="O106" s="2">
        <v>82</v>
      </c>
      <c r="P106" s="25" t="s">
        <v>24</v>
      </c>
      <c r="Q106" s="25" t="s">
        <v>24</v>
      </c>
      <c r="R106" s="2">
        <v>95</v>
      </c>
      <c r="U106" s="2">
        <v>205</v>
      </c>
      <c r="V106" s="25" t="s">
        <v>24</v>
      </c>
      <c r="W106" s="25" t="s">
        <v>24</v>
      </c>
      <c r="X106" s="2">
        <v>77</v>
      </c>
      <c r="Y106" s="25">
        <v>1</v>
      </c>
      <c r="Z106" s="25" t="s">
        <v>24</v>
      </c>
      <c r="AA106" s="2">
        <v>2</v>
      </c>
      <c r="AB106" s="2">
        <v>1</v>
      </c>
      <c r="AC106" s="25" t="s">
        <v>210</v>
      </c>
      <c r="AD106" s="2">
        <v>70</v>
      </c>
      <c r="AE106" s="2">
        <v>32</v>
      </c>
      <c r="AF106" s="2">
        <v>5</v>
      </c>
      <c r="AG106" s="25" t="s">
        <v>24</v>
      </c>
      <c r="AH106" s="25" t="s">
        <v>210</v>
      </c>
      <c r="AI106" s="25" t="s">
        <v>24</v>
      </c>
      <c r="AJ106" s="25">
        <v>3</v>
      </c>
      <c r="AK106" s="2">
        <v>3</v>
      </c>
    </row>
    <row r="107" spans="1:37" ht="15" customHeight="1">
      <c r="A107" s="2" t="s">
        <v>138</v>
      </c>
      <c r="B107" s="25" t="s">
        <v>139</v>
      </c>
      <c r="C107" s="13"/>
      <c r="D107" s="12">
        <v>162</v>
      </c>
      <c r="E107" s="25" t="s">
        <v>24</v>
      </c>
      <c r="F107" s="25" t="s">
        <v>24</v>
      </c>
      <c r="G107" s="25" t="s">
        <v>24</v>
      </c>
      <c r="H107" s="25" t="s">
        <v>24</v>
      </c>
      <c r="I107" s="25" t="s">
        <v>210</v>
      </c>
      <c r="J107" s="25" t="s">
        <v>24</v>
      </c>
      <c r="K107" s="25" t="s">
        <v>24</v>
      </c>
      <c r="L107" s="25" t="s">
        <v>210</v>
      </c>
      <c r="M107" s="25" t="s">
        <v>24</v>
      </c>
      <c r="N107" s="25" t="s">
        <v>210</v>
      </c>
      <c r="O107" s="2">
        <v>30</v>
      </c>
      <c r="P107" s="25" t="s">
        <v>24</v>
      </c>
      <c r="Q107" s="25" t="s">
        <v>24</v>
      </c>
      <c r="R107" s="2">
        <v>89</v>
      </c>
      <c r="U107" s="2">
        <v>155</v>
      </c>
      <c r="V107" s="25" t="s">
        <v>24</v>
      </c>
      <c r="W107" s="25" t="s">
        <v>24</v>
      </c>
      <c r="X107" s="2">
        <v>29</v>
      </c>
      <c r="Y107" s="25" t="s">
        <v>24</v>
      </c>
      <c r="Z107" s="25" t="s">
        <v>24</v>
      </c>
      <c r="AA107" s="25" t="s">
        <v>210</v>
      </c>
      <c r="AB107" s="25" t="s">
        <v>210</v>
      </c>
      <c r="AC107" s="2">
        <v>1</v>
      </c>
      <c r="AD107" s="2">
        <v>60</v>
      </c>
      <c r="AE107" s="25" t="s">
        <v>210</v>
      </c>
      <c r="AF107" s="2">
        <v>1</v>
      </c>
      <c r="AG107" s="25" t="s">
        <v>24</v>
      </c>
      <c r="AH107" s="25" t="s">
        <v>210</v>
      </c>
      <c r="AI107" s="25">
        <v>1</v>
      </c>
      <c r="AJ107" s="25" t="s">
        <v>210</v>
      </c>
      <c r="AK107" s="2">
        <v>1</v>
      </c>
    </row>
    <row r="108" spans="1:37" ht="15" customHeight="1">
      <c r="A108" s="2" t="s">
        <v>140</v>
      </c>
      <c r="B108" s="25" t="s">
        <v>141</v>
      </c>
      <c r="C108" s="13"/>
      <c r="D108" s="12">
        <v>79</v>
      </c>
      <c r="E108" s="25" t="s">
        <v>24</v>
      </c>
      <c r="F108" s="25" t="s">
        <v>24</v>
      </c>
      <c r="G108" s="25" t="s">
        <v>24</v>
      </c>
      <c r="H108" s="25" t="s">
        <v>24</v>
      </c>
      <c r="I108" s="25" t="s">
        <v>210</v>
      </c>
      <c r="J108" s="25" t="s">
        <v>24</v>
      </c>
      <c r="K108" s="25" t="s">
        <v>24</v>
      </c>
      <c r="L108" s="25" t="s">
        <v>210</v>
      </c>
      <c r="M108" s="25" t="s">
        <v>24</v>
      </c>
      <c r="N108" s="25" t="s">
        <v>210</v>
      </c>
      <c r="O108" s="2">
        <v>15</v>
      </c>
      <c r="P108" s="25" t="s">
        <v>210</v>
      </c>
      <c r="Q108" s="25" t="s">
        <v>24</v>
      </c>
      <c r="R108" s="2">
        <v>24</v>
      </c>
      <c r="U108" s="2">
        <v>59</v>
      </c>
      <c r="V108" s="25" t="s">
        <v>24</v>
      </c>
      <c r="W108" s="25" t="s">
        <v>24</v>
      </c>
      <c r="X108" s="25">
        <v>1</v>
      </c>
      <c r="Y108" s="25" t="s">
        <v>24</v>
      </c>
      <c r="Z108" s="25" t="s">
        <v>24</v>
      </c>
      <c r="AA108" s="2">
        <v>15</v>
      </c>
      <c r="AB108" s="25" t="s">
        <v>210</v>
      </c>
      <c r="AC108" s="2">
        <v>7</v>
      </c>
      <c r="AD108" s="2">
        <v>18</v>
      </c>
      <c r="AE108" s="2">
        <v>2</v>
      </c>
      <c r="AF108" s="2">
        <v>14</v>
      </c>
      <c r="AG108" s="25" t="s">
        <v>24</v>
      </c>
      <c r="AH108" s="2">
        <v>1</v>
      </c>
      <c r="AI108" s="2">
        <v>4</v>
      </c>
      <c r="AJ108" s="25">
        <v>1</v>
      </c>
      <c r="AK108" s="2">
        <v>7</v>
      </c>
    </row>
    <row r="109" spans="3:26" ht="15" customHeight="1">
      <c r="C109" s="13"/>
      <c r="D109" s="12"/>
      <c r="E109" s="25"/>
      <c r="F109" s="25"/>
      <c r="G109" s="25"/>
      <c r="H109" s="25"/>
      <c r="V109" s="25"/>
      <c r="W109" s="25"/>
      <c r="Y109" s="25"/>
      <c r="Z109" s="25"/>
    </row>
    <row r="110" spans="1:37" ht="15" customHeight="1">
      <c r="A110" s="2" t="s">
        <v>142</v>
      </c>
      <c r="B110" s="25" t="s">
        <v>143</v>
      </c>
      <c r="C110" s="13"/>
      <c r="D110" s="12">
        <v>55</v>
      </c>
      <c r="E110" s="25" t="s">
        <v>24</v>
      </c>
      <c r="F110" s="25" t="s">
        <v>24</v>
      </c>
      <c r="G110" s="25" t="s">
        <v>24</v>
      </c>
      <c r="H110" s="25" t="s">
        <v>24</v>
      </c>
      <c r="I110" s="2">
        <v>36</v>
      </c>
      <c r="J110" s="25" t="s">
        <v>24</v>
      </c>
      <c r="K110" s="25" t="s">
        <v>24</v>
      </c>
      <c r="L110" s="25" t="s">
        <v>24</v>
      </c>
      <c r="M110" s="25" t="s">
        <v>24</v>
      </c>
      <c r="N110" s="25" t="s">
        <v>210</v>
      </c>
      <c r="O110" s="2">
        <v>17</v>
      </c>
      <c r="P110" s="25" t="s">
        <v>24</v>
      </c>
      <c r="Q110" s="25" t="s">
        <v>24</v>
      </c>
      <c r="R110" s="2">
        <v>1</v>
      </c>
      <c r="U110" s="2">
        <v>26</v>
      </c>
      <c r="V110" s="25" t="s">
        <v>24</v>
      </c>
      <c r="W110" s="25" t="s">
        <v>24</v>
      </c>
      <c r="X110" s="25" t="s">
        <v>210</v>
      </c>
      <c r="Y110" s="25" t="s">
        <v>24</v>
      </c>
      <c r="Z110" s="25" t="s">
        <v>24</v>
      </c>
      <c r="AA110" s="2">
        <v>8</v>
      </c>
      <c r="AB110" s="25" t="s">
        <v>210</v>
      </c>
      <c r="AC110" s="25" t="s">
        <v>210</v>
      </c>
      <c r="AD110" s="2">
        <v>15</v>
      </c>
      <c r="AE110" s="2">
        <v>12</v>
      </c>
      <c r="AF110" s="2">
        <v>37</v>
      </c>
      <c r="AG110" s="25" t="s">
        <v>24</v>
      </c>
      <c r="AH110" s="2">
        <v>1</v>
      </c>
      <c r="AI110" s="25" t="s">
        <v>210</v>
      </c>
      <c r="AJ110" s="25" t="s">
        <v>210</v>
      </c>
      <c r="AK110" s="2">
        <v>2</v>
      </c>
    </row>
    <row r="111" spans="1:37" ht="15" customHeight="1">
      <c r="A111" s="2" t="s">
        <v>144</v>
      </c>
      <c r="B111" s="25" t="s">
        <v>145</v>
      </c>
      <c r="C111" s="13"/>
      <c r="D111" s="12">
        <v>140</v>
      </c>
      <c r="E111" s="25" t="s">
        <v>24</v>
      </c>
      <c r="F111" s="25" t="s">
        <v>24</v>
      </c>
      <c r="G111" s="25" t="s">
        <v>24</v>
      </c>
      <c r="H111" s="25" t="s">
        <v>24</v>
      </c>
      <c r="I111" s="2">
        <v>3</v>
      </c>
      <c r="J111" s="25" t="s">
        <v>24</v>
      </c>
      <c r="K111" s="25" t="s">
        <v>24</v>
      </c>
      <c r="L111" s="25" t="s">
        <v>24</v>
      </c>
      <c r="M111" s="25" t="s">
        <v>24</v>
      </c>
      <c r="N111" s="25" t="s">
        <v>210</v>
      </c>
      <c r="O111" s="2">
        <v>7</v>
      </c>
      <c r="P111" s="25" t="s">
        <v>24</v>
      </c>
      <c r="Q111" s="25" t="s">
        <v>24</v>
      </c>
      <c r="R111" s="25" t="s">
        <v>210</v>
      </c>
      <c r="U111" s="2">
        <v>16</v>
      </c>
      <c r="V111" s="25" t="s">
        <v>24</v>
      </c>
      <c r="W111" s="25" t="s">
        <v>24</v>
      </c>
      <c r="X111" s="2">
        <v>6</v>
      </c>
      <c r="Y111" s="25" t="s">
        <v>24</v>
      </c>
      <c r="Z111" s="25" t="s">
        <v>24</v>
      </c>
      <c r="AA111" s="2">
        <v>58</v>
      </c>
      <c r="AB111" s="25">
        <v>1</v>
      </c>
      <c r="AC111" s="2">
        <v>19</v>
      </c>
      <c r="AD111" s="25" t="s">
        <v>210</v>
      </c>
      <c r="AE111" s="25" t="s">
        <v>210</v>
      </c>
      <c r="AF111" s="2">
        <v>16</v>
      </c>
      <c r="AG111" s="25" t="s">
        <v>24</v>
      </c>
      <c r="AH111" s="25" t="s">
        <v>210</v>
      </c>
      <c r="AI111" s="25" t="s">
        <v>210</v>
      </c>
      <c r="AJ111" s="25">
        <v>5</v>
      </c>
      <c r="AK111" s="2">
        <v>54</v>
      </c>
    </row>
    <row r="112" spans="1:37" ht="15" customHeight="1">
      <c r="A112" s="2" t="s">
        <v>146</v>
      </c>
      <c r="B112" s="25" t="s">
        <v>147</v>
      </c>
      <c r="C112" s="13"/>
      <c r="D112" s="29" t="s">
        <v>210</v>
      </c>
      <c r="E112" s="25" t="s">
        <v>24</v>
      </c>
      <c r="F112" s="25" t="s">
        <v>24</v>
      </c>
      <c r="G112" s="25" t="s">
        <v>24</v>
      </c>
      <c r="H112" s="25" t="s">
        <v>24</v>
      </c>
      <c r="I112" s="25" t="s">
        <v>210</v>
      </c>
      <c r="J112" s="25" t="s">
        <v>24</v>
      </c>
      <c r="K112" s="25" t="s">
        <v>24</v>
      </c>
      <c r="L112" s="25" t="s">
        <v>24</v>
      </c>
      <c r="M112" s="25" t="s">
        <v>24</v>
      </c>
      <c r="N112" s="25" t="s">
        <v>210</v>
      </c>
      <c r="O112" s="25" t="s">
        <v>210</v>
      </c>
      <c r="P112" s="25" t="s">
        <v>24</v>
      </c>
      <c r="Q112" s="25" t="s">
        <v>24</v>
      </c>
      <c r="R112" s="25" t="s">
        <v>210</v>
      </c>
      <c r="U112" s="25" t="s">
        <v>210</v>
      </c>
      <c r="V112" s="25" t="s">
        <v>24</v>
      </c>
      <c r="W112" s="25" t="s">
        <v>24</v>
      </c>
      <c r="X112" s="25" t="s">
        <v>210</v>
      </c>
      <c r="Y112" s="25" t="s">
        <v>24</v>
      </c>
      <c r="Z112" s="25" t="s">
        <v>24</v>
      </c>
      <c r="AA112" s="25" t="s">
        <v>210</v>
      </c>
      <c r="AB112" s="25" t="s">
        <v>210</v>
      </c>
      <c r="AC112" s="25" t="s">
        <v>210</v>
      </c>
      <c r="AD112" s="25" t="s">
        <v>210</v>
      </c>
      <c r="AE112" s="25" t="s">
        <v>210</v>
      </c>
      <c r="AF112" s="25" t="s">
        <v>210</v>
      </c>
      <c r="AG112" s="25" t="s">
        <v>24</v>
      </c>
      <c r="AH112" s="25" t="s">
        <v>210</v>
      </c>
      <c r="AI112" s="25" t="s">
        <v>210</v>
      </c>
      <c r="AJ112" s="25" t="s">
        <v>210</v>
      </c>
      <c r="AK112" s="25" t="s">
        <v>210</v>
      </c>
    </row>
    <row r="113" spans="1:37" ht="15" customHeight="1">
      <c r="A113" s="2" t="s">
        <v>148</v>
      </c>
      <c r="B113" s="25" t="s">
        <v>149</v>
      </c>
      <c r="C113" s="13"/>
      <c r="D113" s="12">
        <v>75</v>
      </c>
      <c r="E113" s="25" t="s">
        <v>24</v>
      </c>
      <c r="F113" s="25" t="s">
        <v>24</v>
      </c>
      <c r="G113" s="25" t="s">
        <v>24</v>
      </c>
      <c r="H113" s="25" t="s">
        <v>24</v>
      </c>
      <c r="I113" s="25" t="s">
        <v>210</v>
      </c>
      <c r="J113" s="25" t="s">
        <v>24</v>
      </c>
      <c r="K113" s="25" t="s">
        <v>24</v>
      </c>
      <c r="L113" s="2">
        <v>15</v>
      </c>
      <c r="M113" s="25" t="s">
        <v>24</v>
      </c>
      <c r="N113" s="2">
        <v>7</v>
      </c>
      <c r="O113" s="2">
        <v>9</v>
      </c>
      <c r="P113" s="25" t="s">
        <v>24</v>
      </c>
      <c r="Q113" s="25" t="s">
        <v>24</v>
      </c>
      <c r="R113" s="25" t="s">
        <v>210</v>
      </c>
      <c r="U113" s="2">
        <v>9</v>
      </c>
      <c r="V113" s="25" t="s">
        <v>24</v>
      </c>
      <c r="W113" s="25" t="s">
        <v>24</v>
      </c>
      <c r="X113" s="25" t="s">
        <v>210</v>
      </c>
      <c r="Y113" s="25" t="s">
        <v>24</v>
      </c>
      <c r="Z113" s="25" t="s">
        <v>24</v>
      </c>
      <c r="AA113" s="25">
        <v>30</v>
      </c>
      <c r="AB113" s="25" t="s">
        <v>210</v>
      </c>
      <c r="AC113" s="25" t="s">
        <v>210</v>
      </c>
      <c r="AD113" s="25">
        <v>1</v>
      </c>
      <c r="AE113" s="25" t="s">
        <v>210</v>
      </c>
      <c r="AF113" s="2">
        <v>10</v>
      </c>
      <c r="AG113" s="25" t="s">
        <v>24</v>
      </c>
      <c r="AH113" s="2">
        <v>12</v>
      </c>
      <c r="AI113" s="2">
        <v>5</v>
      </c>
      <c r="AJ113" s="25">
        <v>1</v>
      </c>
      <c r="AK113" s="2">
        <v>57</v>
      </c>
    </row>
    <row r="114" spans="1:37" ht="15" customHeight="1">
      <c r="A114" s="2" t="s">
        <v>150</v>
      </c>
      <c r="B114" s="25" t="s">
        <v>151</v>
      </c>
      <c r="C114" s="13"/>
      <c r="D114" s="12">
        <v>137</v>
      </c>
      <c r="E114" s="25" t="s">
        <v>24</v>
      </c>
      <c r="F114" s="25" t="s">
        <v>24</v>
      </c>
      <c r="G114" s="25" t="s">
        <v>24</v>
      </c>
      <c r="H114" s="25" t="s">
        <v>24</v>
      </c>
      <c r="I114" s="25" t="s">
        <v>210</v>
      </c>
      <c r="J114" s="25" t="s">
        <v>24</v>
      </c>
      <c r="K114" s="25" t="s">
        <v>24</v>
      </c>
      <c r="L114" s="2">
        <v>25</v>
      </c>
      <c r="M114" s="25" t="s">
        <v>24</v>
      </c>
      <c r="N114" s="2">
        <v>9</v>
      </c>
      <c r="O114" s="2">
        <v>13</v>
      </c>
      <c r="P114" s="25" t="s">
        <v>24</v>
      </c>
      <c r="Q114" s="25" t="s">
        <v>24</v>
      </c>
      <c r="R114" s="2">
        <v>24</v>
      </c>
      <c r="U114" s="2">
        <v>9</v>
      </c>
      <c r="V114" s="25" t="s">
        <v>24</v>
      </c>
      <c r="W114" s="25" t="s">
        <v>24</v>
      </c>
      <c r="X114" s="2">
        <v>1</v>
      </c>
      <c r="Y114" s="25" t="s">
        <v>24</v>
      </c>
      <c r="Z114" s="25" t="s">
        <v>24</v>
      </c>
      <c r="AA114" s="25" t="s">
        <v>210</v>
      </c>
      <c r="AB114" s="25" t="s">
        <v>210</v>
      </c>
      <c r="AC114" s="25" t="s">
        <v>210</v>
      </c>
      <c r="AD114" s="2">
        <v>9</v>
      </c>
      <c r="AE114" s="2">
        <v>4</v>
      </c>
      <c r="AF114" s="2">
        <v>6</v>
      </c>
      <c r="AG114" s="25" t="s">
        <v>24</v>
      </c>
      <c r="AH114" s="2">
        <v>4</v>
      </c>
      <c r="AI114" s="25">
        <v>2</v>
      </c>
      <c r="AJ114" s="25">
        <v>26</v>
      </c>
      <c r="AK114" s="2">
        <v>52</v>
      </c>
    </row>
    <row r="115" spans="2:8" ht="15" customHeight="1">
      <c r="B115" s="1"/>
      <c r="C115" s="13"/>
      <c r="D115" s="12"/>
      <c r="E115" s="25"/>
      <c r="F115" s="25"/>
      <c r="G115" s="25"/>
      <c r="H115" s="25"/>
    </row>
    <row r="116" spans="1:37" ht="15" customHeight="1">
      <c r="A116" s="2" t="s">
        <v>152</v>
      </c>
      <c r="B116" s="25" t="s">
        <v>153</v>
      </c>
      <c r="C116" s="13"/>
      <c r="D116" s="29" t="s">
        <v>24</v>
      </c>
      <c r="E116" s="25" t="s">
        <v>24</v>
      </c>
      <c r="F116" s="25" t="s">
        <v>24</v>
      </c>
      <c r="G116" s="25" t="s">
        <v>24</v>
      </c>
      <c r="H116" s="25" t="s">
        <v>24</v>
      </c>
      <c r="I116" s="25" t="s">
        <v>24</v>
      </c>
      <c r="J116" s="25" t="s">
        <v>24</v>
      </c>
      <c r="K116" s="25" t="s">
        <v>24</v>
      </c>
      <c r="L116" s="25" t="s">
        <v>24</v>
      </c>
      <c r="M116" s="25" t="s">
        <v>24</v>
      </c>
      <c r="N116" s="25" t="s">
        <v>210</v>
      </c>
      <c r="O116" s="25" t="s">
        <v>210</v>
      </c>
      <c r="P116" s="25" t="s">
        <v>24</v>
      </c>
      <c r="Q116" s="25" t="s">
        <v>24</v>
      </c>
      <c r="R116" s="25" t="s">
        <v>210</v>
      </c>
      <c r="U116" s="25" t="s">
        <v>210</v>
      </c>
      <c r="V116" s="25" t="s">
        <v>24</v>
      </c>
      <c r="W116" s="25" t="s">
        <v>24</v>
      </c>
      <c r="X116" s="25" t="s">
        <v>210</v>
      </c>
      <c r="Y116" s="25" t="s">
        <v>24</v>
      </c>
      <c r="Z116" s="25" t="s">
        <v>24</v>
      </c>
      <c r="AA116" s="25" t="s">
        <v>210</v>
      </c>
      <c r="AB116" s="25" t="s">
        <v>210</v>
      </c>
      <c r="AC116" s="25" t="s">
        <v>210</v>
      </c>
      <c r="AD116" s="25" t="s">
        <v>210</v>
      </c>
      <c r="AE116" s="25" t="s">
        <v>210</v>
      </c>
      <c r="AF116" s="25" t="s">
        <v>210</v>
      </c>
      <c r="AG116" s="25" t="s">
        <v>24</v>
      </c>
      <c r="AH116" s="25" t="s">
        <v>210</v>
      </c>
      <c r="AI116" s="25" t="s">
        <v>210</v>
      </c>
      <c r="AJ116" s="25" t="s">
        <v>210</v>
      </c>
      <c r="AK116" s="25" t="s">
        <v>210</v>
      </c>
    </row>
    <row r="117" spans="1:37" ht="15" customHeight="1">
      <c r="A117" s="2" t="s">
        <v>154</v>
      </c>
      <c r="B117" s="25" t="s">
        <v>155</v>
      </c>
      <c r="C117" s="13"/>
      <c r="D117" s="29" t="s">
        <v>24</v>
      </c>
      <c r="E117" s="25" t="s">
        <v>24</v>
      </c>
      <c r="F117" s="25" t="s">
        <v>24</v>
      </c>
      <c r="G117" s="25" t="s">
        <v>24</v>
      </c>
      <c r="H117" s="25" t="s">
        <v>24</v>
      </c>
      <c r="I117" s="25" t="s">
        <v>24</v>
      </c>
      <c r="J117" s="25" t="s">
        <v>24</v>
      </c>
      <c r="K117" s="25" t="s">
        <v>24</v>
      </c>
      <c r="L117" s="25" t="s">
        <v>24</v>
      </c>
      <c r="M117" s="25" t="s">
        <v>24</v>
      </c>
      <c r="N117" s="25" t="s">
        <v>210</v>
      </c>
      <c r="O117" s="25" t="s">
        <v>210</v>
      </c>
      <c r="P117" s="25" t="s">
        <v>24</v>
      </c>
      <c r="Q117" s="25" t="s">
        <v>24</v>
      </c>
      <c r="R117" s="25" t="s">
        <v>210</v>
      </c>
      <c r="U117" s="25" t="s">
        <v>210</v>
      </c>
      <c r="V117" s="25" t="s">
        <v>24</v>
      </c>
      <c r="W117" s="25" t="s">
        <v>24</v>
      </c>
      <c r="X117" s="25" t="s">
        <v>210</v>
      </c>
      <c r="Y117" s="25" t="s">
        <v>24</v>
      </c>
      <c r="Z117" s="25" t="s">
        <v>24</v>
      </c>
      <c r="AA117" s="25" t="s">
        <v>210</v>
      </c>
      <c r="AB117" s="25" t="s">
        <v>210</v>
      </c>
      <c r="AC117" s="25" t="s">
        <v>210</v>
      </c>
      <c r="AD117" s="25" t="s">
        <v>210</v>
      </c>
      <c r="AE117" s="25" t="s">
        <v>210</v>
      </c>
      <c r="AF117" s="25" t="s">
        <v>210</v>
      </c>
      <c r="AG117" s="25" t="s">
        <v>24</v>
      </c>
      <c r="AH117" s="25" t="s">
        <v>210</v>
      </c>
      <c r="AI117" s="25" t="s">
        <v>210</v>
      </c>
      <c r="AJ117" s="25" t="s">
        <v>210</v>
      </c>
      <c r="AK117" s="25" t="s">
        <v>210</v>
      </c>
    </row>
    <row r="118" spans="1:37" ht="15" customHeight="1">
      <c r="A118" s="2" t="s">
        <v>156</v>
      </c>
      <c r="B118" s="25" t="s">
        <v>157</v>
      </c>
      <c r="C118" s="13"/>
      <c r="D118" s="29" t="s">
        <v>24</v>
      </c>
      <c r="E118" s="25" t="s">
        <v>24</v>
      </c>
      <c r="F118" s="25" t="s">
        <v>24</v>
      </c>
      <c r="G118" s="25" t="s">
        <v>24</v>
      </c>
      <c r="H118" s="25" t="s">
        <v>24</v>
      </c>
      <c r="I118" s="25" t="s">
        <v>24</v>
      </c>
      <c r="J118" s="25" t="s">
        <v>24</v>
      </c>
      <c r="K118" s="25" t="s">
        <v>24</v>
      </c>
      <c r="L118" s="25" t="s">
        <v>24</v>
      </c>
      <c r="M118" s="25" t="s">
        <v>24</v>
      </c>
      <c r="N118" s="25" t="s">
        <v>210</v>
      </c>
      <c r="O118" s="25" t="s">
        <v>210</v>
      </c>
      <c r="P118" s="25" t="s">
        <v>24</v>
      </c>
      <c r="Q118" s="25" t="s">
        <v>24</v>
      </c>
      <c r="R118" s="25" t="s">
        <v>210</v>
      </c>
      <c r="U118" s="25" t="s">
        <v>210</v>
      </c>
      <c r="V118" s="25" t="s">
        <v>24</v>
      </c>
      <c r="W118" s="25" t="s">
        <v>24</v>
      </c>
      <c r="X118" s="25" t="s">
        <v>210</v>
      </c>
      <c r="Y118" s="25" t="s">
        <v>24</v>
      </c>
      <c r="Z118" s="25" t="s">
        <v>24</v>
      </c>
      <c r="AA118" s="25" t="s">
        <v>210</v>
      </c>
      <c r="AB118" s="25" t="s">
        <v>210</v>
      </c>
      <c r="AC118" s="25" t="s">
        <v>210</v>
      </c>
      <c r="AD118" s="25" t="s">
        <v>210</v>
      </c>
      <c r="AE118" s="25" t="s">
        <v>210</v>
      </c>
      <c r="AF118" s="25" t="s">
        <v>210</v>
      </c>
      <c r="AG118" s="25" t="s">
        <v>24</v>
      </c>
      <c r="AH118" s="25" t="s">
        <v>210</v>
      </c>
      <c r="AI118" s="25" t="s">
        <v>210</v>
      </c>
      <c r="AJ118" s="25" t="s">
        <v>210</v>
      </c>
      <c r="AK118" s="25" t="s">
        <v>210</v>
      </c>
    </row>
    <row r="119" spans="3:4" ht="15" customHeight="1">
      <c r="C119" s="13"/>
      <c r="D119" s="12"/>
    </row>
    <row r="120" spans="1:37" ht="15" customHeight="1">
      <c r="A120" s="2" t="s">
        <v>158</v>
      </c>
      <c r="B120" s="24" t="s">
        <v>159</v>
      </c>
      <c r="C120" s="13"/>
      <c r="D120" s="12">
        <f>SUM(D122:D132)</f>
        <v>1796</v>
      </c>
      <c r="E120" s="25" t="s">
        <v>24</v>
      </c>
      <c r="F120" s="25" t="s">
        <v>24</v>
      </c>
      <c r="G120" s="25" t="s">
        <v>24</v>
      </c>
      <c r="H120" s="25" t="s">
        <v>24</v>
      </c>
      <c r="I120" s="25" t="s">
        <v>24</v>
      </c>
      <c r="J120" s="25" t="s">
        <v>24</v>
      </c>
      <c r="K120" s="12">
        <f>SUM(K122:K132)</f>
        <v>9</v>
      </c>
      <c r="L120" s="12">
        <f>SUM(L122:L132)</f>
        <v>12</v>
      </c>
      <c r="M120" s="25" t="s">
        <v>24</v>
      </c>
      <c r="N120" s="25">
        <v>1</v>
      </c>
      <c r="O120" s="12">
        <f>SUM(O122:O132)</f>
        <v>311</v>
      </c>
      <c r="P120" s="25" t="s">
        <v>24</v>
      </c>
      <c r="Q120" s="25" t="s">
        <v>24</v>
      </c>
      <c r="R120" s="12">
        <f>SUM(R122:R132)</f>
        <v>697</v>
      </c>
      <c r="U120" s="12">
        <f>SUM(U122:U132)</f>
        <v>1025</v>
      </c>
      <c r="V120" s="25" t="s">
        <v>24</v>
      </c>
      <c r="W120" s="25" t="s">
        <v>24</v>
      </c>
      <c r="X120" s="12">
        <f>SUM(X122:X132)</f>
        <v>83</v>
      </c>
      <c r="Y120" s="25" t="s">
        <v>24</v>
      </c>
      <c r="Z120" s="25" t="s">
        <v>24</v>
      </c>
      <c r="AA120" s="12">
        <f aca="true" t="shared" si="4" ref="AA120:AK120">SUM(AA122:AA132)</f>
        <v>13</v>
      </c>
      <c r="AB120" s="12">
        <f t="shared" si="4"/>
        <v>17</v>
      </c>
      <c r="AC120" s="12">
        <f t="shared" si="4"/>
        <v>123</v>
      </c>
      <c r="AD120" s="12">
        <f t="shared" si="4"/>
        <v>221</v>
      </c>
      <c r="AE120" s="12">
        <f t="shared" si="4"/>
        <v>106</v>
      </c>
      <c r="AF120" s="12">
        <f t="shared" si="4"/>
        <v>121</v>
      </c>
      <c r="AG120" s="12">
        <f t="shared" si="4"/>
        <v>4</v>
      </c>
      <c r="AH120" s="12">
        <f t="shared" si="4"/>
        <v>15</v>
      </c>
      <c r="AI120" s="12">
        <f t="shared" si="4"/>
        <v>67</v>
      </c>
      <c r="AJ120" s="12">
        <f t="shared" si="4"/>
        <v>82</v>
      </c>
      <c r="AK120" s="12">
        <f t="shared" si="4"/>
        <v>133</v>
      </c>
    </row>
    <row r="121" spans="3:26" ht="15" customHeight="1">
      <c r="C121" s="13"/>
      <c r="D121" s="12"/>
      <c r="E121" s="25"/>
      <c r="F121" s="25"/>
      <c r="G121" s="25"/>
      <c r="H121" s="25"/>
      <c r="I121" s="25"/>
      <c r="J121" s="25"/>
      <c r="M121" s="25"/>
      <c r="N121" s="25"/>
      <c r="V121" s="25"/>
      <c r="W121" s="25"/>
      <c r="Y121" s="25"/>
      <c r="Z121" s="25"/>
    </row>
    <row r="122" spans="1:37" ht="15" customHeight="1">
      <c r="A122" s="2" t="s">
        <v>160</v>
      </c>
      <c r="B122" s="25" t="s">
        <v>161</v>
      </c>
      <c r="C122" s="13"/>
      <c r="D122" s="12">
        <v>241</v>
      </c>
      <c r="E122" s="25" t="s">
        <v>24</v>
      </c>
      <c r="F122" s="25" t="s">
        <v>24</v>
      </c>
      <c r="G122" s="25" t="s">
        <v>24</v>
      </c>
      <c r="H122" s="25" t="s">
        <v>24</v>
      </c>
      <c r="I122" s="25" t="s">
        <v>24</v>
      </c>
      <c r="J122" s="25" t="s">
        <v>24</v>
      </c>
      <c r="K122" s="25" t="s">
        <v>24</v>
      </c>
      <c r="L122" s="25" t="s">
        <v>24</v>
      </c>
      <c r="M122" s="25" t="s">
        <v>24</v>
      </c>
      <c r="N122" s="25" t="s">
        <v>210</v>
      </c>
      <c r="O122" s="2">
        <v>87</v>
      </c>
      <c r="P122" s="25" t="s">
        <v>24</v>
      </c>
      <c r="Q122" s="25" t="s">
        <v>24</v>
      </c>
      <c r="R122" s="2">
        <v>151</v>
      </c>
      <c r="U122" s="2">
        <v>194</v>
      </c>
      <c r="V122" s="25" t="s">
        <v>24</v>
      </c>
      <c r="W122" s="25" t="s">
        <v>24</v>
      </c>
      <c r="X122" s="2">
        <v>9</v>
      </c>
      <c r="Y122" s="25" t="s">
        <v>24</v>
      </c>
      <c r="Z122" s="25" t="s">
        <v>24</v>
      </c>
      <c r="AA122" s="25" t="s">
        <v>210</v>
      </c>
      <c r="AB122" s="2">
        <v>2</v>
      </c>
      <c r="AC122" s="2">
        <v>8</v>
      </c>
      <c r="AD122" s="2">
        <v>20</v>
      </c>
      <c r="AE122" s="2">
        <v>34</v>
      </c>
      <c r="AF122" s="2">
        <v>11</v>
      </c>
      <c r="AG122" s="25" t="s">
        <v>24</v>
      </c>
      <c r="AH122" s="25" t="s">
        <v>210</v>
      </c>
      <c r="AI122" s="25" t="s">
        <v>210</v>
      </c>
      <c r="AJ122" s="25" t="s">
        <v>210</v>
      </c>
      <c r="AK122" s="25" t="s">
        <v>210</v>
      </c>
    </row>
    <row r="123" spans="1:37" ht="15" customHeight="1">
      <c r="A123" s="2" t="s">
        <v>162</v>
      </c>
      <c r="B123" s="25" t="s">
        <v>163</v>
      </c>
      <c r="C123" s="13"/>
      <c r="D123" s="12">
        <v>130</v>
      </c>
      <c r="E123" s="25" t="s">
        <v>24</v>
      </c>
      <c r="F123" s="25" t="s">
        <v>24</v>
      </c>
      <c r="G123" s="25" t="s">
        <v>24</v>
      </c>
      <c r="H123" s="25" t="s">
        <v>24</v>
      </c>
      <c r="I123" s="25" t="s">
        <v>24</v>
      </c>
      <c r="J123" s="25" t="s">
        <v>24</v>
      </c>
      <c r="K123" s="25" t="s">
        <v>24</v>
      </c>
      <c r="L123" s="25" t="s">
        <v>24</v>
      </c>
      <c r="M123" s="25" t="s">
        <v>24</v>
      </c>
      <c r="N123" s="25" t="s">
        <v>210</v>
      </c>
      <c r="O123" s="2">
        <v>14</v>
      </c>
      <c r="P123" s="25" t="s">
        <v>24</v>
      </c>
      <c r="Q123" s="25" t="s">
        <v>24</v>
      </c>
      <c r="R123" s="2">
        <v>35</v>
      </c>
      <c r="U123" s="2">
        <v>67</v>
      </c>
      <c r="V123" s="25" t="s">
        <v>24</v>
      </c>
      <c r="W123" s="25" t="s">
        <v>24</v>
      </c>
      <c r="X123" s="2">
        <v>2</v>
      </c>
      <c r="Y123" s="25" t="s">
        <v>24</v>
      </c>
      <c r="Z123" s="25" t="s">
        <v>24</v>
      </c>
      <c r="AA123" s="25" t="s">
        <v>210</v>
      </c>
      <c r="AB123" s="2">
        <v>1</v>
      </c>
      <c r="AC123" s="2">
        <v>33</v>
      </c>
      <c r="AD123" s="2">
        <v>5</v>
      </c>
      <c r="AE123" s="25" t="s">
        <v>210</v>
      </c>
      <c r="AF123" s="2">
        <v>3</v>
      </c>
      <c r="AG123" s="25" t="s">
        <v>24</v>
      </c>
      <c r="AH123" s="34">
        <v>1</v>
      </c>
      <c r="AI123" s="25" t="s">
        <v>210</v>
      </c>
      <c r="AJ123" s="25">
        <v>9</v>
      </c>
      <c r="AK123" s="2">
        <v>38</v>
      </c>
    </row>
    <row r="124" spans="1:37" ht="15" customHeight="1">
      <c r="A124" s="2" t="s">
        <v>164</v>
      </c>
      <c r="B124" s="25" t="s">
        <v>165</v>
      </c>
      <c r="C124" s="13"/>
      <c r="D124" s="12">
        <v>171</v>
      </c>
      <c r="E124" s="25" t="s">
        <v>24</v>
      </c>
      <c r="F124" s="25" t="s">
        <v>24</v>
      </c>
      <c r="G124" s="25" t="s">
        <v>24</v>
      </c>
      <c r="H124" s="25" t="s">
        <v>24</v>
      </c>
      <c r="I124" s="25" t="s">
        <v>24</v>
      </c>
      <c r="J124" s="25" t="s">
        <v>24</v>
      </c>
      <c r="K124" s="25" t="s">
        <v>24</v>
      </c>
      <c r="L124" s="25" t="s">
        <v>24</v>
      </c>
      <c r="M124" s="25" t="s">
        <v>24</v>
      </c>
      <c r="N124" s="25" t="s">
        <v>210</v>
      </c>
      <c r="O124" s="2">
        <v>50</v>
      </c>
      <c r="P124" s="25" t="s">
        <v>24</v>
      </c>
      <c r="Q124" s="25" t="s">
        <v>24</v>
      </c>
      <c r="R124" s="2">
        <v>63</v>
      </c>
      <c r="U124" s="2">
        <v>99</v>
      </c>
      <c r="V124" s="25" t="s">
        <v>24</v>
      </c>
      <c r="W124" s="25" t="s">
        <v>24</v>
      </c>
      <c r="X124" s="2">
        <v>19</v>
      </c>
      <c r="Y124" s="25" t="s">
        <v>24</v>
      </c>
      <c r="Z124" s="25" t="s">
        <v>24</v>
      </c>
      <c r="AA124" s="2">
        <v>1</v>
      </c>
      <c r="AB124" s="2">
        <v>2</v>
      </c>
      <c r="AC124" s="2">
        <v>16</v>
      </c>
      <c r="AD124" s="2">
        <v>49</v>
      </c>
      <c r="AE124" s="2">
        <v>25</v>
      </c>
      <c r="AF124" s="2">
        <v>24</v>
      </c>
      <c r="AG124" s="25" t="s">
        <v>24</v>
      </c>
      <c r="AH124" s="25" t="s">
        <v>210</v>
      </c>
      <c r="AI124" s="25" t="s">
        <v>210</v>
      </c>
      <c r="AJ124" s="25" t="s">
        <v>210</v>
      </c>
      <c r="AK124" s="25" t="s">
        <v>210</v>
      </c>
    </row>
    <row r="125" spans="1:37" ht="15" customHeight="1">
      <c r="A125" s="2" t="s">
        <v>166</v>
      </c>
      <c r="B125" s="25" t="s">
        <v>167</v>
      </c>
      <c r="C125" s="13"/>
      <c r="D125" s="12">
        <v>74</v>
      </c>
      <c r="E125" s="25" t="s">
        <v>24</v>
      </c>
      <c r="F125" s="25" t="s">
        <v>24</v>
      </c>
      <c r="G125" s="25" t="s">
        <v>24</v>
      </c>
      <c r="H125" s="25" t="s">
        <v>24</v>
      </c>
      <c r="I125" s="25" t="s">
        <v>24</v>
      </c>
      <c r="J125" s="25" t="s">
        <v>24</v>
      </c>
      <c r="K125" s="25" t="s">
        <v>24</v>
      </c>
      <c r="L125" s="25" t="s">
        <v>24</v>
      </c>
      <c r="M125" s="25" t="s">
        <v>24</v>
      </c>
      <c r="N125" s="25" t="s">
        <v>210</v>
      </c>
      <c r="O125" s="2">
        <v>32</v>
      </c>
      <c r="P125" s="25" t="s">
        <v>24</v>
      </c>
      <c r="Q125" s="25" t="s">
        <v>24</v>
      </c>
      <c r="R125" s="2">
        <v>11</v>
      </c>
      <c r="U125" s="2">
        <v>42</v>
      </c>
      <c r="V125" s="25" t="s">
        <v>24</v>
      </c>
      <c r="W125" s="25" t="s">
        <v>24</v>
      </c>
      <c r="X125" s="2">
        <v>5</v>
      </c>
      <c r="Y125" s="25" t="s">
        <v>24</v>
      </c>
      <c r="Z125" s="25" t="s">
        <v>24</v>
      </c>
      <c r="AA125" s="25" t="s">
        <v>210</v>
      </c>
      <c r="AB125" s="2">
        <v>1</v>
      </c>
      <c r="AC125" s="2">
        <v>11</v>
      </c>
      <c r="AD125" s="2">
        <v>15</v>
      </c>
      <c r="AE125" s="2">
        <v>1</v>
      </c>
      <c r="AF125" s="2">
        <v>4</v>
      </c>
      <c r="AG125" s="25" t="s">
        <v>24</v>
      </c>
      <c r="AH125" s="34">
        <v>1</v>
      </c>
      <c r="AI125" s="25" t="s">
        <v>210</v>
      </c>
      <c r="AJ125" s="34">
        <v>3</v>
      </c>
      <c r="AK125" s="2">
        <v>7</v>
      </c>
    </row>
    <row r="126" spans="1:37" ht="15" customHeight="1">
      <c r="A126" s="2" t="s">
        <v>168</v>
      </c>
      <c r="B126" s="25" t="s">
        <v>169</v>
      </c>
      <c r="C126" s="13"/>
      <c r="D126" s="12">
        <v>210</v>
      </c>
      <c r="E126" s="25" t="s">
        <v>24</v>
      </c>
      <c r="F126" s="25" t="s">
        <v>24</v>
      </c>
      <c r="G126" s="25" t="s">
        <v>24</v>
      </c>
      <c r="H126" s="25" t="s">
        <v>24</v>
      </c>
      <c r="I126" s="25" t="s">
        <v>24</v>
      </c>
      <c r="J126" s="25" t="s">
        <v>24</v>
      </c>
      <c r="K126" s="25" t="s">
        <v>24</v>
      </c>
      <c r="L126" s="2">
        <v>9</v>
      </c>
      <c r="M126" s="25" t="s">
        <v>24</v>
      </c>
      <c r="N126" s="25">
        <v>1</v>
      </c>
      <c r="O126" s="2">
        <v>11</v>
      </c>
      <c r="P126" s="25" t="s">
        <v>24</v>
      </c>
      <c r="Q126" s="25" t="s">
        <v>24</v>
      </c>
      <c r="R126" s="2">
        <v>147</v>
      </c>
      <c r="U126" s="2">
        <v>77</v>
      </c>
      <c r="V126" s="25" t="s">
        <v>24</v>
      </c>
      <c r="W126" s="25" t="s">
        <v>24</v>
      </c>
      <c r="X126" s="2">
        <v>3</v>
      </c>
      <c r="Y126" s="25" t="s">
        <v>24</v>
      </c>
      <c r="Z126" s="25" t="s">
        <v>24</v>
      </c>
      <c r="AA126" s="25" t="s">
        <v>210</v>
      </c>
      <c r="AB126" s="2">
        <v>1</v>
      </c>
      <c r="AC126" s="2">
        <v>7</v>
      </c>
      <c r="AD126" s="2">
        <v>5</v>
      </c>
      <c r="AE126" s="25" t="s">
        <v>210</v>
      </c>
      <c r="AF126" s="2">
        <v>14</v>
      </c>
      <c r="AG126" s="25" t="s">
        <v>24</v>
      </c>
      <c r="AH126" s="25" t="s">
        <v>210</v>
      </c>
      <c r="AI126" s="25" t="s">
        <v>210</v>
      </c>
      <c r="AJ126" s="25">
        <v>11</v>
      </c>
      <c r="AK126" s="2">
        <v>24</v>
      </c>
    </row>
    <row r="127" spans="3:27" ht="15" customHeight="1">
      <c r="C127" s="13"/>
      <c r="D127" s="12"/>
      <c r="E127" s="25"/>
      <c r="F127" s="25"/>
      <c r="G127" s="25"/>
      <c r="H127" s="25"/>
      <c r="I127" s="25"/>
      <c r="J127" s="25"/>
      <c r="M127" s="25"/>
      <c r="N127" s="25"/>
      <c r="P127" s="25"/>
      <c r="Q127" s="25"/>
      <c r="V127" s="25"/>
      <c r="W127" s="25"/>
      <c r="Y127" s="25"/>
      <c r="Z127" s="25"/>
      <c r="AA127" s="25"/>
    </row>
    <row r="128" spans="1:37" ht="15" customHeight="1">
      <c r="A128" s="2" t="s">
        <v>170</v>
      </c>
      <c r="B128" s="25" t="s">
        <v>171</v>
      </c>
      <c r="C128" s="13"/>
      <c r="D128" s="12">
        <v>362</v>
      </c>
      <c r="E128" s="25" t="s">
        <v>24</v>
      </c>
      <c r="F128" s="25" t="s">
        <v>24</v>
      </c>
      <c r="G128" s="25" t="s">
        <v>24</v>
      </c>
      <c r="H128" s="25" t="s">
        <v>24</v>
      </c>
      <c r="I128" s="25" t="s">
        <v>24</v>
      </c>
      <c r="J128" s="25" t="s">
        <v>24</v>
      </c>
      <c r="K128" s="2">
        <v>1</v>
      </c>
      <c r="L128" s="25" t="s">
        <v>24</v>
      </c>
      <c r="M128" s="25" t="s">
        <v>24</v>
      </c>
      <c r="N128" s="25" t="s">
        <v>210</v>
      </c>
      <c r="O128" s="2">
        <v>20</v>
      </c>
      <c r="P128" s="25" t="s">
        <v>24</v>
      </c>
      <c r="Q128" s="25" t="s">
        <v>24</v>
      </c>
      <c r="R128" s="2">
        <v>121</v>
      </c>
      <c r="U128" s="2">
        <v>207</v>
      </c>
      <c r="V128" s="25" t="s">
        <v>24</v>
      </c>
      <c r="W128" s="25" t="s">
        <v>24</v>
      </c>
      <c r="X128" s="2">
        <v>9</v>
      </c>
      <c r="Y128" s="25" t="s">
        <v>24</v>
      </c>
      <c r="Z128" s="25" t="s">
        <v>24</v>
      </c>
      <c r="AA128" s="25" t="s">
        <v>210</v>
      </c>
      <c r="AB128" s="2">
        <v>2</v>
      </c>
      <c r="AC128" s="2">
        <v>5</v>
      </c>
      <c r="AD128" s="2">
        <v>26</v>
      </c>
      <c r="AE128" s="2">
        <v>29</v>
      </c>
      <c r="AF128" s="2">
        <v>23</v>
      </c>
      <c r="AG128" s="2">
        <v>3</v>
      </c>
      <c r="AH128" s="2">
        <v>8</v>
      </c>
      <c r="AI128" s="2">
        <v>63</v>
      </c>
      <c r="AJ128" s="25">
        <v>31</v>
      </c>
      <c r="AK128" s="2">
        <v>24</v>
      </c>
    </row>
    <row r="129" spans="1:37" ht="15" customHeight="1">
      <c r="A129" s="2" t="s">
        <v>172</v>
      </c>
      <c r="B129" s="25" t="s">
        <v>173</v>
      </c>
      <c r="C129" s="13"/>
      <c r="D129" s="12">
        <v>177</v>
      </c>
      <c r="E129" s="25" t="s">
        <v>24</v>
      </c>
      <c r="F129" s="25" t="s">
        <v>24</v>
      </c>
      <c r="G129" s="25" t="s">
        <v>24</v>
      </c>
      <c r="H129" s="25" t="s">
        <v>24</v>
      </c>
      <c r="I129" s="25" t="s">
        <v>24</v>
      </c>
      <c r="J129" s="25" t="s">
        <v>24</v>
      </c>
      <c r="K129" s="2">
        <v>1</v>
      </c>
      <c r="L129" s="2">
        <v>1</v>
      </c>
      <c r="M129" s="25" t="s">
        <v>24</v>
      </c>
      <c r="N129" s="25" t="s">
        <v>210</v>
      </c>
      <c r="O129" s="2">
        <v>20</v>
      </c>
      <c r="P129" s="25" t="s">
        <v>24</v>
      </c>
      <c r="Q129" s="25" t="s">
        <v>24</v>
      </c>
      <c r="R129" s="2">
        <v>45</v>
      </c>
      <c r="U129" s="2">
        <v>100</v>
      </c>
      <c r="V129" s="25" t="s">
        <v>24</v>
      </c>
      <c r="W129" s="25" t="s">
        <v>24</v>
      </c>
      <c r="X129" s="2">
        <v>10</v>
      </c>
      <c r="Y129" s="25" t="s">
        <v>24</v>
      </c>
      <c r="Z129" s="25" t="s">
        <v>24</v>
      </c>
      <c r="AA129" s="25" t="s">
        <v>210</v>
      </c>
      <c r="AB129" s="25" t="s">
        <v>210</v>
      </c>
      <c r="AC129" s="2">
        <v>7</v>
      </c>
      <c r="AD129" s="2">
        <v>13</v>
      </c>
      <c r="AE129" s="2">
        <v>2</v>
      </c>
      <c r="AF129" s="2">
        <v>15</v>
      </c>
      <c r="AG129" s="2">
        <v>1</v>
      </c>
      <c r="AH129" s="2">
        <v>3</v>
      </c>
      <c r="AI129" s="2">
        <v>3</v>
      </c>
      <c r="AJ129" s="25">
        <v>22</v>
      </c>
      <c r="AK129" s="2">
        <v>22</v>
      </c>
    </row>
    <row r="130" spans="1:37" ht="15" customHeight="1">
      <c r="A130" s="2" t="s">
        <v>174</v>
      </c>
      <c r="B130" s="25" t="s">
        <v>175</v>
      </c>
      <c r="C130" s="13"/>
      <c r="D130" s="12">
        <v>160</v>
      </c>
      <c r="E130" s="25" t="s">
        <v>24</v>
      </c>
      <c r="F130" s="25" t="s">
        <v>24</v>
      </c>
      <c r="G130" s="25" t="s">
        <v>24</v>
      </c>
      <c r="H130" s="25" t="s">
        <v>24</v>
      </c>
      <c r="I130" s="25" t="s">
        <v>24</v>
      </c>
      <c r="J130" s="25" t="s">
        <v>24</v>
      </c>
      <c r="K130" s="25" t="s">
        <v>210</v>
      </c>
      <c r="L130" s="2">
        <v>1</v>
      </c>
      <c r="M130" s="25" t="s">
        <v>24</v>
      </c>
      <c r="N130" s="25" t="s">
        <v>210</v>
      </c>
      <c r="O130" s="2">
        <v>23</v>
      </c>
      <c r="P130" s="25" t="s">
        <v>24</v>
      </c>
      <c r="Q130" s="25" t="s">
        <v>24</v>
      </c>
      <c r="R130" s="2">
        <v>85</v>
      </c>
      <c r="U130" s="2">
        <v>80</v>
      </c>
      <c r="V130" s="25" t="s">
        <v>24</v>
      </c>
      <c r="W130" s="25" t="s">
        <v>24</v>
      </c>
      <c r="X130" s="2">
        <v>9</v>
      </c>
      <c r="Y130" s="25" t="s">
        <v>24</v>
      </c>
      <c r="Z130" s="25" t="s">
        <v>24</v>
      </c>
      <c r="AA130" s="2">
        <v>11</v>
      </c>
      <c r="AB130" s="2">
        <v>3</v>
      </c>
      <c r="AC130" s="2">
        <v>17</v>
      </c>
      <c r="AD130" s="2">
        <v>34</v>
      </c>
      <c r="AE130" s="2">
        <v>1</v>
      </c>
      <c r="AF130" s="25" t="s">
        <v>210</v>
      </c>
      <c r="AG130" s="25" t="s">
        <v>210</v>
      </c>
      <c r="AH130" s="25" t="s">
        <v>210</v>
      </c>
      <c r="AI130" s="25" t="s">
        <v>210</v>
      </c>
      <c r="AJ130" s="25">
        <v>4</v>
      </c>
      <c r="AK130" s="2">
        <v>5</v>
      </c>
    </row>
    <row r="131" spans="1:37" ht="15" customHeight="1">
      <c r="A131" s="2" t="s">
        <v>176</v>
      </c>
      <c r="B131" s="25" t="s">
        <v>177</v>
      </c>
      <c r="C131" s="13"/>
      <c r="D131" s="12">
        <v>160</v>
      </c>
      <c r="E131" s="25" t="s">
        <v>24</v>
      </c>
      <c r="F131" s="25" t="s">
        <v>24</v>
      </c>
      <c r="G131" s="25" t="s">
        <v>24</v>
      </c>
      <c r="H131" s="25" t="s">
        <v>24</v>
      </c>
      <c r="I131" s="25" t="s">
        <v>24</v>
      </c>
      <c r="J131" s="25" t="s">
        <v>24</v>
      </c>
      <c r="K131" s="25" t="s">
        <v>210</v>
      </c>
      <c r="L131" s="25" t="s">
        <v>24</v>
      </c>
      <c r="M131" s="25" t="s">
        <v>24</v>
      </c>
      <c r="N131" s="25" t="s">
        <v>210</v>
      </c>
      <c r="O131" s="2">
        <v>38</v>
      </c>
      <c r="P131" s="25" t="s">
        <v>24</v>
      </c>
      <c r="Q131" s="25" t="s">
        <v>24</v>
      </c>
      <c r="R131" s="2">
        <v>16</v>
      </c>
      <c r="U131" s="2">
        <v>78</v>
      </c>
      <c r="V131" s="25" t="s">
        <v>24</v>
      </c>
      <c r="W131" s="25" t="s">
        <v>24</v>
      </c>
      <c r="X131" s="2">
        <v>4</v>
      </c>
      <c r="Y131" s="25" t="s">
        <v>24</v>
      </c>
      <c r="Z131" s="25" t="s">
        <v>24</v>
      </c>
      <c r="AA131" s="2">
        <v>1</v>
      </c>
      <c r="AB131" s="2">
        <v>3</v>
      </c>
      <c r="AC131" s="2">
        <v>17</v>
      </c>
      <c r="AD131" s="2">
        <v>54</v>
      </c>
      <c r="AE131" s="2">
        <v>14</v>
      </c>
      <c r="AF131" s="2">
        <v>26</v>
      </c>
      <c r="AG131" s="25" t="s">
        <v>210</v>
      </c>
      <c r="AH131" s="2">
        <v>2</v>
      </c>
      <c r="AI131" s="25">
        <v>1</v>
      </c>
      <c r="AJ131" s="25">
        <v>2</v>
      </c>
      <c r="AK131" s="2">
        <v>13</v>
      </c>
    </row>
    <row r="132" spans="1:37" ht="15" customHeight="1">
      <c r="A132" s="2" t="s">
        <v>178</v>
      </c>
      <c r="B132" s="25" t="s">
        <v>179</v>
      </c>
      <c r="C132" s="13"/>
      <c r="D132" s="12">
        <v>111</v>
      </c>
      <c r="E132" s="25" t="s">
        <v>24</v>
      </c>
      <c r="F132" s="25" t="s">
        <v>24</v>
      </c>
      <c r="G132" s="25" t="s">
        <v>24</v>
      </c>
      <c r="H132" s="25" t="s">
        <v>24</v>
      </c>
      <c r="I132" s="25" t="s">
        <v>24</v>
      </c>
      <c r="J132" s="25" t="s">
        <v>24</v>
      </c>
      <c r="K132" s="2">
        <v>7</v>
      </c>
      <c r="L132" s="25">
        <v>1</v>
      </c>
      <c r="M132" s="25" t="s">
        <v>24</v>
      </c>
      <c r="N132" s="25" t="s">
        <v>210</v>
      </c>
      <c r="O132" s="2">
        <v>16</v>
      </c>
      <c r="P132" s="25" t="s">
        <v>24</v>
      </c>
      <c r="Q132" s="25" t="s">
        <v>24</v>
      </c>
      <c r="R132" s="2">
        <v>23</v>
      </c>
      <c r="U132" s="2">
        <v>81</v>
      </c>
      <c r="V132" s="25" t="s">
        <v>24</v>
      </c>
      <c r="W132" s="25" t="s">
        <v>24</v>
      </c>
      <c r="X132" s="2">
        <v>13</v>
      </c>
      <c r="Y132" s="25" t="s">
        <v>24</v>
      </c>
      <c r="Z132" s="25" t="s">
        <v>24</v>
      </c>
      <c r="AA132" s="25" t="s">
        <v>210</v>
      </c>
      <c r="AB132" s="2">
        <v>2</v>
      </c>
      <c r="AC132" s="2">
        <v>2</v>
      </c>
      <c r="AD132" s="25" t="s">
        <v>210</v>
      </c>
      <c r="AE132" s="25" t="s">
        <v>210</v>
      </c>
      <c r="AF132" s="25">
        <v>1</v>
      </c>
      <c r="AG132" s="25" t="s">
        <v>210</v>
      </c>
      <c r="AH132" s="25" t="s">
        <v>210</v>
      </c>
      <c r="AI132" s="25" t="s">
        <v>210</v>
      </c>
      <c r="AJ132" s="25" t="s">
        <v>210</v>
      </c>
      <c r="AK132" s="25" t="s">
        <v>210</v>
      </c>
    </row>
    <row r="133" spans="3:36" ht="15" customHeight="1">
      <c r="C133" s="13"/>
      <c r="D133" s="12"/>
      <c r="E133" s="25"/>
      <c r="F133" s="25"/>
      <c r="G133" s="25"/>
      <c r="H133" s="25"/>
      <c r="I133" s="25"/>
      <c r="J133" s="25"/>
      <c r="K133" s="25"/>
      <c r="L133" s="25"/>
      <c r="M133" s="25"/>
      <c r="V133" s="25"/>
      <c r="W133" s="25"/>
      <c r="AJ133" s="25"/>
    </row>
    <row r="134" spans="1:37" ht="15" customHeight="1">
      <c r="A134" s="2" t="s">
        <v>180</v>
      </c>
      <c r="B134" s="24" t="s">
        <v>181</v>
      </c>
      <c r="C134" s="13"/>
      <c r="D134" s="12">
        <f>SUM(D136:D139)</f>
        <v>1216</v>
      </c>
      <c r="E134" s="25" t="s">
        <v>24</v>
      </c>
      <c r="F134" s="25" t="s">
        <v>24</v>
      </c>
      <c r="G134" s="25" t="s">
        <v>24</v>
      </c>
      <c r="H134" s="25" t="s">
        <v>24</v>
      </c>
      <c r="I134" s="25" t="s">
        <v>24</v>
      </c>
      <c r="J134" s="25" t="s">
        <v>24</v>
      </c>
      <c r="K134" s="25" t="s">
        <v>24</v>
      </c>
      <c r="L134" s="25" t="s">
        <v>24</v>
      </c>
      <c r="M134" s="25" t="s">
        <v>24</v>
      </c>
      <c r="N134" s="12">
        <v>3</v>
      </c>
      <c r="O134" s="12">
        <f>SUM(O136:O139)</f>
        <v>110</v>
      </c>
      <c r="P134" s="25" t="s">
        <v>24</v>
      </c>
      <c r="Q134" s="25" t="s">
        <v>24</v>
      </c>
      <c r="R134" s="12">
        <f>SUM(R136:R139)</f>
        <v>791</v>
      </c>
      <c r="U134" s="12">
        <f>SUM(U136:U139)</f>
        <v>918</v>
      </c>
      <c r="V134" s="25" t="s">
        <v>24</v>
      </c>
      <c r="W134" s="25" t="s">
        <v>24</v>
      </c>
      <c r="X134" s="12">
        <f>SUM(X136:X139)</f>
        <v>27</v>
      </c>
      <c r="Y134" s="25" t="s">
        <v>24</v>
      </c>
      <c r="Z134" s="25" t="s">
        <v>24</v>
      </c>
      <c r="AA134" s="12">
        <f>SUM(AA136:AA139)</f>
        <v>1</v>
      </c>
      <c r="AB134" s="12">
        <f aca="true" t="shared" si="5" ref="AB134:AG134">SUM(AB136:AB139)</f>
        <v>2</v>
      </c>
      <c r="AC134" s="12">
        <f t="shared" si="5"/>
        <v>15</v>
      </c>
      <c r="AD134" s="12">
        <f t="shared" si="5"/>
        <v>257</v>
      </c>
      <c r="AE134" s="12">
        <f t="shared" si="5"/>
        <v>46</v>
      </c>
      <c r="AF134" s="12">
        <f t="shared" si="5"/>
        <v>40</v>
      </c>
      <c r="AG134" s="12">
        <f t="shared" si="5"/>
        <v>4</v>
      </c>
      <c r="AH134" s="12">
        <f>SUM(AH136:AH139)</f>
        <v>7</v>
      </c>
      <c r="AI134" s="12">
        <f>SUM(AI136:AI139)</f>
        <v>6</v>
      </c>
      <c r="AJ134" s="12">
        <f>SUM(AJ136:AJ139)</f>
        <v>1</v>
      </c>
      <c r="AK134" s="12">
        <f>SUM(AK136:AK139)</f>
        <v>16</v>
      </c>
    </row>
    <row r="135" spans="2:26" ht="15" customHeight="1">
      <c r="B135" s="24"/>
      <c r="C135" s="13"/>
      <c r="D135" s="12"/>
      <c r="E135" s="25"/>
      <c r="F135" s="25"/>
      <c r="G135" s="25"/>
      <c r="H135" s="25"/>
      <c r="I135" s="25"/>
      <c r="J135" s="25"/>
      <c r="K135" s="25"/>
      <c r="L135" s="25"/>
      <c r="M135" s="25"/>
      <c r="P135" s="25"/>
      <c r="Q135" s="25"/>
      <c r="V135" s="25"/>
      <c r="W135" s="25"/>
      <c r="Z135" s="25"/>
    </row>
    <row r="136" spans="1:37" ht="15" customHeight="1">
      <c r="A136" s="2" t="s">
        <v>182</v>
      </c>
      <c r="B136" s="25" t="s">
        <v>183</v>
      </c>
      <c r="C136" s="13"/>
      <c r="D136" s="12">
        <v>321</v>
      </c>
      <c r="E136" s="25" t="s">
        <v>24</v>
      </c>
      <c r="F136" s="25" t="s">
        <v>24</v>
      </c>
      <c r="G136" s="25" t="s">
        <v>24</v>
      </c>
      <c r="H136" s="25" t="s">
        <v>24</v>
      </c>
      <c r="I136" s="25" t="s">
        <v>24</v>
      </c>
      <c r="J136" s="25" t="s">
        <v>24</v>
      </c>
      <c r="K136" s="25" t="s">
        <v>24</v>
      </c>
      <c r="L136" s="25" t="s">
        <v>24</v>
      </c>
      <c r="M136" s="25" t="s">
        <v>24</v>
      </c>
      <c r="N136" s="25" t="s">
        <v>210</v>
      </c>
      <c r="O136" s="2">
        <v>35</v>
      </c>
      <c r="P136" s="25" t="s">
        <v>24</v>
      </c>
      <c r="Q136" s="25" t="s">
        <v>24</v>
      </c>
      <c r="R136" s="2">
        <v>103</v>
      </c>
      <c r="U136" s="2">
        <v>196</v>
      </c>
      <c r="V136" s="25" t="s">
        <v>24</v>
      </c>
      <c r="W136" s="25" t="s">
        <v>24</v>
      </c>
      <c r="X136" s="2">
        <v>21</v>
      </c>
      <c r="Y136" s="25" t="s">
        <v>24</v>
      </c>
      <c r="Z136" s="25" t="s">
        <v>24</v>
      </c>
      <c r="AA136" s="25" t="s">
        <v>24</v>
      </c>
      <c r="AB136" s="25" t="s">
        <v>210</v>
      </c>
      <c r="AC136" s="2">
        <v>4</v>
      </c>
      <c r="AD136" s="2">
        <v>109</v>
      </c>
      <c r="AE136" s="2">
        <v>9</v>
      </c>
      <c r="AF136" s="2">
        <v>25</v>
      </c>
      <c r="AG136" s="25" t="s">
        <v>210</v>
      </c>
      <c r="AH136" s="2">
        <v>4</v>
      </c>
      <c r="AI136" s="2">
        <v>3</v>
      </c>
      <c r="AJ136" s="2">
        <v>1</v>
      </c>
      <c r="AK136" s="2">
        <v>8</v>
      </c>
    </row>
    <row r="137" spans="1:37" ht="15" customHeight="1">
      <c r="A137" s="2" t="s">
        <v>184</v>
      </c>
      <c r="B137" s="25" t="s">
        <v>185</v>
      </c>
      <c r="C137" s="13"/>
      <c r="D137" s="12">
        <v>395</v>
      </c>
      <c r="E137" s="25" t="s">
        <v>24</v>
      </c>
      <c r="F137" s="25" t="s">
        <v>24</v>
      </c>
      <c r="G137" s="25" t="s">
        <v>24</v>
      </c>
      <c r="H137" s="25" t="s">
        <v>24</v>
      </c>
      <c r="I137" s="25" t="s">
        <v>24</v>
      </c>
      <c r="J137" s="25" t="s">
        <v>24</v>
      </c>
      <c r="K137" s="25" t="s">
        <v>24</v>
      </c>
      <c r="L137" s="25" t="s">
        <v>24</v>
      </c>
      <c r="M137" s="25" t="s">
        <v>24</v>
      </c>
      <c r="N137" s="25" t="s">
        <v>210</v>
      </c>
      <c r="O137" s="2">
        <v>16</v>
      </c>
      <c r="P137" s="25" t="s">
        <v>24</v>
      </c>
      <c r="Q137" s="25" t="s">
        <v>24</v>
      </c>
      <c r="R137" s="2">
        <v>336</v>
      </c>
      <c r="U137" s="2">
        <v>329</v>
      </c>
      <c r="V137" s="25" t="s">
        <v>24</v>
      </c>
      <c r="W137" s="25" t="s">
        <v>24</v>
      </c>
      <c r="X137" s="25">
        <v>3</v>
      </c>
      <c r="Y137" s="25" t="s">
        <v>24</v>
      </c>
      <c r="Z137" s="25" t="s">
        <v>24</v>
      </c>
      <c r="AA137" s="34">
        <v>1</v>
      </c>
      <c r="AB137" s="25" t="s">
        <v>210</v>
      </c>
      <c r="AC137" s="25">
        <v>1</v>
      </c>
      <c r="AD137" s="2">
        <v>33</v>
      </c>
      <c r="AE137" s="2">
        <v>22</v>
      </c>
      <c r="AF137" s="25" t="s">
        <v>210</v>
      </c>
      <c r="AG137" s="25" t="s">
        <v>210</v>
      </c>
      <c r="AH137" s="2">
        <v>1</v>
      </c>
      <c r="AI137" s="2">
        <v>1</v>
      </c>
      <c r="AJ137" s="25" t="s">
        <v>210</v>
      </c>
      <c r="AK137" s="25" t="s">
        <v>24</v>
      </c>
    </row>
    <row r="138" spans="1:37" ht="15" customHeight="1">
      <c r="A138" s="2" t="s">
        <v>186</v>
      </c>
      <c r="B138" s="25" t="s">
        <v>187</v>
      </c>
      <c r="C138" s="13"/>
      <c r="D138" s="12">
        <v>378</v>
      </c>
      <c r="E138" s="25" t="s">
        <v>24</v>
      </c>
      <c r="F138" s="25" t="s">
        <v>24</v>
      </c>
      <c r="G138" s="25" t="s">
        <v>24</v>
      </c>
      <c r="H138" s="25" t="s">
        <v>24</v>
      </c>
      <c r="I138" s="25" t="s">
        <v>24</v>
      </c>
      <c r="J138" s="25" t="s">
        <v>24</v>
      </c>
      <c r="K138" s="25" t="s">
        <v>24</v>
      </c>
      <c r="L138" s="25" t="s">
        <v>24</v>
      </c>
      <c r="M138" s="25" t="s">
        <v>24</v>
      </c>
      <c r="N138" s="25" t="s">
        <v>210</v>
      </c>
      <c r="O138" s="2">
        <v>50</v>
      </c>
      <c r="P138" s="25" t="s">
        <v>24</v>
      </c>
      <c r="Q138" s="25" t="s">
        <v>24</v>
      </c>
      <c r="R138" s="2">
        <v>282</v>
      </c>
      <c r="U138" s="2">
        <v>303</v>
      </c>
      <c r="V138" s="25" t="s">
        <v>24</v>
      </c>
      <c r="W138" s="25" t="s">
        <v>24</v>
      </c>
      <c r="X138" s="2">
        <v>3</v>
      </c>
      <c r="Y138" s="25" t="s">
        <v>24</v>
      </c>
      <c r="Z138" s="25" t="s">
        <v>24</v>
      </c>
      <c r="AA138" s="25" t="s">
        <v>24</v>
      </c>
      <c r="AB138" s="2">
        <v>2</v>
      </c>
      <c r="AC138" s="2">
        <v>6</v>
      </c>
      <c r="AD138" s="2">
        <v>89</v>
      </c>
      <c r="AE138" s="2">
        <v>12</v>
      </c>
      <c r="AF138" s="2">
        <v>4</v>
      </c>
      <c r="AG138" s="2">
        <v>4</v>
      </c>
      <c r="AH138" s="2">
        <v>2</v>
      </c>
      <c r="AI138" s="2">
        <v>2</v>
      </c>
      <c r="AJ138" s="25" t="s">
        <v>210</v>
      </c>
      <c r="AK138" s="2">
        <v>2</v>
      </c>
    </row>
    <row r="139" spans="1:37" ht="15" customHeight="1">
      <c r="A139" s="2" t="s">
        <v>188</v>
      </c>
      <c r="B139" s="25" t="s">
        <v>189</v>
      </c>
      <c r="C139" s="13"/>
      <c r="D139" s="12">
        <v>122</v>
      </c>
      <c r="E139" s="25" t="s">
        <v>24</v>
      </c>
      <c r="F139" s="25" t="s">
        <v>24</v>
      </c>
      <c r="G139" s="25" t="s">
        <v>24</v>
      </c>
      <c r="H139" s="25" t="s">
        <v>24</v>
      </c>
      <c r="I139" s="25" t="s">
        <v>24</v>
      </c>
      <c r="J139" s="25" t="s">
        <v>24</v>
      </c>
      <c r="K139" s="25" t="s">
        <v>24</v>
      </c>
      <c r="L139" s="25" t="s">
        <v>24</v>
      </c>
      <c r="M139" s="25" t="s">
        <v>24</v>
      </c>
      <c r="N139" s="2">
        <v>3</v>
      </c>
      <c r="O139" s="2">
        <v>9</v>
      </c>
      <c r="P139" s="25" t="s">
        <v>24</v>
      </c>
      <c r="Q139" s="25" t="s">
        <v>24</v>
      </c>
      <c r="R139" s="2">
        <v>70</v>
      </c>
      <c r="U139" s="2">
        <v>90</v>
      </c>
      <c r="V139" s="25" t="s">
        <v>24</v>
      </c>
      <c r="W139" s="25" t="s">
        <v>24</v>
      </c>
      <c r="X139" s="25" t="s">
        <v>210</v>
      </c>
      <c r="Y139" s="25" t="s">
        <v>24</v>
      </c>
      <c r="Z139" s="25" t="s">
        <v>24</v>
      </c>
      <c r="AA139" s="25" t="s">
        <v>24</v>
      </c>
      <c r="AB139" s="25" t="s">
        <v>210</v>
      </c>
      <c r="AC139" s="2">
        <v>4</v>
      </c>
      <c r="AD139" s="2">
        <v>26</v>
      </c>
      <c r="AE139" s="2">
        <v>3</v>
      </c>
      <c r="AF139" s="2">
        <v>11</v>
      </c>
      <c r="AG139" s="25" t="s">
        <v>210</v>
      </c>
      <c r="AH139" s="25" t="s">
        <v>210</v>
      </c>
      <c r="AI139" s="25" t="s">
        <v>210</v>
      </c>
      <c r="AJ139" s="25" t="s">
        <v>210</v>
      </c>
      <c r="AK139" s="2">
        <v>6</v>
      </c>
    </row>
    <row r="140" spans="3:27" ht="15" customHeight="1">
      <c r="C140" s="13"/>
      <c r="D140" s="12"/>
      <c r="E140" s="25"/>
      <c r="F140" s="25"/>
      <c r="G140" s="25"/>
      <c r="H140" s="25"/>
      <c r="I140" s="25"/>
      <c r="J140" s="25"/>
      <c r="K140" s="25"/>
      <c r="M140" s="25"/>
      <c r="V140" s="25"/>
      <c r="W140" s="25"/>
      <c r="Z140" s="25"/>
      <c r="AA140" s="25"/>
    </row>
    <row r="141" spans="1:37" ht="15" customHeight="1">
      <c r="A141" s="2" t="s">
        <v>190</v>
      </c>
      <c r="B141" s="24" t="s">
        <v>191</v>
      </c>
      <c r="C141" s="13"/>
      <c r="D141" s="12">
        <f>SUM(D143:D149)</f>
        <v>2179</v>
      </c>
      <c r="E141" s="25" t="s">
        <v>24</v>
      </c>
      <c r="F141" s="25" t="s">
        <v>24</v>
      </c>
      <c r="G141" s="25" t="s">
        <v>24</v>
      </c>
      <c r="H141" s="25" t="s">
        <v>24</v>
      </c>
      <c r="I141" s="25">
        <v>1</v>
      </c>
      <c r="J141" s="25" t="s">
        <v>24</v>
      </c>
      <c r="K141" s="25" t="s">
        <v>24</v>
      </c>
      <c r="L141" s="12">
        <f>SUM(L143:L149)</f>
        <v>4</v>
      </c>
      <c r="M141" s="25" t="s">
        <v>24</v>
      </c>
      <c r="N141" s="12">
        <f>SUM(N143:N149)</f>
        <v>18</v>
      </c>
      <c r="O141" s="12">
        <f>SUM(O143:O149)</f>
        <v>271</v>
      </c>
      <c r="P141" s="25" t="s">
        <v>24</v>
      </c>
      <c r="Q141" s="25" t="s">
        <v>24</v>
      </c>
      <c r="R141" s="12">
        <f>SUM(R143:R149)</f>
        <v>1136</v>
      </c>
      <c r="U141" s="12">
        <f>SUM(U143:U149)</f>
        <v>845</v>
      </c>
      <c r="V141" s="25" t="s">
        <v>24</v>
      </c>
      <c r="W141" s="25" t="s">
        <v>24</v>
      </c>
      <c r="X141" s="12">
        <f>SUM(X143:X149)</f>
        <v>222</v>
      </c>
      <c r="Y141" s="25" t="s">
        <v>24</v>
      </c>
      <c r="Z141" s="25" t="s">
        <v>24</v>
      </c>
      <c r="AA141" s="25" t="s">
        <v>24</v>
      </c>
      <c r="AB141" s="12">
        <f>SUM(AB143:AB149)</f>
        <v>13</v>
      </c>
      <c r="AC141" s="12">
        <f aca="true" t="shared" si="6" ref="AC141:AK141">SUM(AC143:AC149)</f>
        <v>71</v>
      </c>
      <c r="AD141" s="12">
        <f t="shared" si="6"/>
        <v>567</v>
      </c>
      <c r="AE141" s="12">
        <f t="shared" si="6"/>
        <v>428</v>
      </c>
      <c r="AF141" s="12">
        <f t="shared" si="6"/>
        <v>349</v>
      </c>
      <c r="AG141" s="12">
        <f t="shared" si="6"/>
        <v>30</v>
      </c>
      <c r="AH141" s="12">
        <f t="shared" si="6"/>
        <v>101</v>
      </c>
      <c r="AI141" s="12">
        <f t="shared" si="6"/>
        <v>196</v>
      </c>
      <c r="AJ141" s="12">
        <f t="shared" si="6"/>
        <v>31</v>
      </c>
      <c r="AK141" s="12">
        <f t="shared" si="6"/>
        <v>95</v>
      </c>
    </row>
    <row r="142" spans="3:27" ht="15" customHeight="1">
      <c r="C142" s="13"/>
      <c r="D142" s="12"/>
      <c r="E142" s="25"/>
      <c r="F142" s="25"/>
      <c r="G142" s="25"/>
      <c r="H142" s="25"/>
      <c r="I142" s="25"/>
      <c r="J142" s="25"/>
      <c r="K142" s="25"/>
      <c r="M142" s="25"/>
      <c r="V142" s="25"/>
      <c r="W142" s="25"/>
      <c r="Z142" s="25"/>
      <c r="AA142" s="25"/>
    </row>
    <row r="143" spans="1:37" ht="15" customHeight="1">
      <c r="A143" s="2" t="s">
        <v>192</v>
      </c>
      <c r="B143" s="25" t="s">
        <v>193</v>
      </c>
      <c r="C143" s="13"/>
      <c r="D143" s="12">
        <v>574</v>
      </c>
      <c r="E143" s="25" t="s">
        <v>24</v>
      </c>
      <c r="F143" s="25" t="s">
        <v>24</v>
      </c>
      <c r="G143" s="25" t="s">
        <v>24</v>
      </c>
      <c r="H143" s="25" t="s">
        <v>24</v>
      </c>
      <c r="I143" s="25" t="s">
        <v>24</v>
      </c>
      <c r="J143" s="25" t="s">
        <v>24</v>
      </c>
      <c r="K143" s="25" t="s">
        <v>24</v>
      </c>
      <c r="L143" s="25" t="s">
        <v>24</v>
      </c>
      <c r="M143" s="25" t="s">
        <v>24</v>
      </c>
      <c r="N143" s="2">
        <v>2</v>
      </c>
      <c r="O143" s="2">
        <v>49</v>
      </c>
      <c r="P143" s="25" t="s">
        <v>24</v>
      </c>
      <c r="Q143" s="25" t="s">
        <v>24</v>
      </c>
      <c r="R143" s="2">
        <v>295</v>
      </c>
      <c r="U143" s="2">
        <v>332</v>
      </c>
      <c r="V143" s="25" t="s">
        <v>24</v>
      </c>
      <c r="W143" s="25" t="s">
        <v>24</v>
      </c>
      <c r="X143" s="2">
        <v>28</v>
      </c>
      <c r="Y143" s="25" t="s">
        <v>24</v>
      </c>
      <c r="Z143" s="25" t="s">
        <v>24</v>
      </c>
      <c r="AA143" s="25" t="s">
        <v>24</v>
      </c>
      <c r="AB143" s="25" t="s">
        <v>210</v>
      </c>
      <c r="AC143" s="2">
        <v>27</v>
      </c>
      <c r="AD143" s="2">
        <v>206</v>
      </c>
      <c r="AE143" s="2">
        <v>41</v>
      </c>
      <c r="AF143" s="2">
        <v>94</v>
      </c>
      <c r="AG143" s="2">
        <v>2</v>
      </c>
      <c r="AH143" s="25" t="s">
        <v>210</v>
      </c>
      <c r="AI143" s="25" t="s">
        <v>210</v>
      </c>
      <c r="AJ143" s="25">
        <v>1</v>
      </c>
      <c r="AK143" s="2">
        <v>2</v>
      </c>
    </row>
    <row r="144" spans="1:37" ht="15" customHeight="1">
      <c r="A144" s="2" t="s">
        <v>194</v>
      </c>
      <c r="B144" s="25" t="s">
        <v>195</v>
      </c>
      <c r="C144" s="13"/>
      <c r="D144" s="12">
        <v>562</v>
      </c>
      <c r="E144" s="25" t="s">
        <v>24</v>
      </c>
      <c r="F144" s="25" t="s">
        <v>24</v>
      </c>
      <c r="G144" s="25" t="s">
        <v>24</v>
      </c>
      <c r="H144" s="25" t="s">
        <v>24</v>
      </c>
      <c r="I144" s="25" t="s">
        <v>24</v>
      </c>
      <c r="J144" s="25" t="s">
        <v>24</v>
      </c>
      <c r="K144" s="25" t="s">
        <v>24</v>
      </c>
      <c r="L144" s="25" t="s">
        <v>24</v>
      </c>
      <c r="M144" s="25" t="s">
        <v>24</v>
      </c>
      <c r="N144" s="2">
        <v>2</v>
      </c>
      <c r="O144" s="2">
        <v>30</v>
      </c>
      <c r="P144" s="25" t="s">
        <v>24</v>
      </c>
      <c r="Q144" s="25" t="s">
        <v>24</v>
      </c>
      <c r="R144" s="2">
        <v>309</v>
      </c>
      <c r="U144" s="2">
        <v>134</v>
      </c>
      <c r="V144" s="25" t="s">
        <v>24</v>
      </c>
      <c r="W144" s="25" t="s">
        <v>24</v>
      </c>
      <c r="X144" s="2">
        <v>65</v>
      </c>
      <c r="Y144" s="25" t="s">
        <v>24</v>
      </c>
      <c r="Z144" s="25" t="s">
        <v>24</v>
      </c>
      <c r="AA144" s="25" t="s">
        <v>24</v>
      </c>
      <c r="AB144" s="2">
        <v>3</v>
      </c>
      <c r="AC144" s="2">
        <v>14</v>
      </c>
      <c r="AD144" s="2">
        <v>97</v>
      </c>
      <c r="AE144" s="2">
        <v>122</v>
      </c>
      <c r="AF144" s="2">
        <v>39</v>
      </c>
      <c r="AG144" s="2">
        <v>28</v>
      </c>
      <c r="AH144" s="2">
        <v>44</v>
      </c>
      <c r="AI144" s="2">
        <v>133</v>
      </c>
      <c r="AJ144" s="25">
        <v>15</v>
      </c>
      <c r="AK144" s="2">
        <v>52</v>
      </c>
    </row>
    <row r="145" spans="1:37" ht="15" customHeight="1">
      <c r="A145" s="2" t="s">
        <v>196</v>
      </c>
      <c r="B145" s="25" t="s">
        <v>197</v>
      </c>
      <c r="C145" s="13"/>
      <c r="D145" s="12">
        <v>300</v>
      </c>
      <c r="E145" s="25" t="s">
        <v>24</v>
      </c>
      <c r="F145" s="25" t="s">
        <v>24</v>
      </c>
      <c r="G145" s="25" t="s">
        <v>24</v>
      </c>
      <c r="H145" s="25" t="s">
        <v>24</v>
      </c>
      <c r="I145" s="25" t="s">
        <v>24</v>
      </c>
      <c r="J145" s="25" t="s">
        <v>24</v>
      </c>
      <c r="K145" s="25" t="s">
        <v>24</v>
      </c>
      <c r="L145" s="2">
        <v>1</v>
      </c>
      <c r="M145" s="25" t="s">
        <v>24</v>
      </c>
      <c r="N145" s="2">
        <v>1</v>
      </c>
      <c r="O145" s="2">
        <v>19</v>
      </c>
      <c r="P145" s="25" t="s">
        <v>24</v>
      </c>
      <c r="Q145" s="25" t="s">
        <v>24</v>
      </c>
      <c r="R145" s="2">
        <v>153</v>
      </c>
      <c r="U145" s="2">
        <v>69</v>
      </c>
      <c r="V145" s="25" t="s">
        <v>24</v>
      </c>
      <c r="W145" s="25" t="s">
        <v>24</v>
      </c>
      <c r="X145" s="2">
        <v>26</v>
      </c>
      <c r="Y145" s="25" t="s">
        <v>24</v>
      </c>
      <c r="Z145" s="25" t="s">
        <v>24</v>
      </c>
      <c r="AA145" s="25" t="s">
        <v>24</v>
      </c>
      <c r="AB145" s="2">
        <v>2</v>
      </c>
      <c r="AC145" s="2">
        <v>12</v>
      </c>
      <c r="AD145" s="2">
        <v>29</v>
      </c>
      <c r="AE145" s="2">
        <v>13</v>
      </c>
      <c r="AF145" s="2">
        <v>9</v>
      </c>
      <c r="AG145" s="25" t="s">
        <v>210</v>
      </c>
      <c r="AH145" s="2">
        <v>54</v>
      </c>
      <c r="AI145" s="2">
        <v>60</v>
      </c>
      <c r="AJ145" s="25">
        <v>9</v>
      </c>
      <c r="AK145" s="2">
        <v>13</v>
      </c>
    </row>
    <row r="146" spans="1:37" ht="15" customHeight="1">
      <c r="A146" s="2" t="s">
        <v>198</v>
      </c>
      <c r="B146" s="25" t="s">
        <v>199</v>
      </c>
      <c r="C146" s="13"/>
      <c r="D146" s="12">
        <v>186</v>
      </c>
      <c r="E146" s="25" t="s">
        <v>24</v>
      </c>
      <c r="F146" s="25" t="s">
        <v>24</v>
      </c>
      <c r="G146" s="25" t="s">
        <v>24</v>
      </c>
      <c r="H146" s="25" t="s">
        <v>24</v>
      </c>
      <c r="I146" s="25" t="s">
        <v>24</v>
      </c>
      <c r="J146" s="25" t="s">
        <v>24</v>
      </c>
      <c r="K146" s="25" t="s">
        <v>24</v>
      </c>
      <c r="L146" s="25" t="s">
        <v>24</v>
      </c>
      <c r="M146" s="25" t="s">
        <v>24</v>
      </c>
      <c r="N146" s="25" t="s">
        <v>210</v>
      </c>
      <c r="O146" s="2">
        <v>20</v>
      </c>
      <c r="P146" s="25" t="s">
        <v>24</v>
      </c>
      <c r="Q146" s="25" t="s">
        <v>24</v>
      </c>
      <c r="R146" s="2">
        <v>138</v>
      </c>
      <c r="U146" s="2">
        <v>19</v>
      </c>
      <c r="V146" s="25" t="s">
        <v>24</v>
      </c>
      <c r="W146" s="25" t="s">
        <v>24</v>
      </c>
      <c r="X146" s="2">
        <v>1</v>
      </c>
      <c r="Y146" s="25" t="s">
        <v>24</v>
      </c>
      <c r="Z146" s="25" t="s">
        <v>24</v>
      </c>
      <c r="AA146" s="25" t="s">
        <v>24</v>
      </c>
      <c r="AB146" s="2">
        <v>5</v>
      </c>
      <c r="AC146" s="2">
        <v>6</v>
      </c>
      <c r="AD146" s="2">
        <v>28</v>
      </c>
      <c r="AE146" s="2">
        <v>49</v>
      </c>
      <c r="AF146" s="2">
        <v>11</v>
      </c>
      <c r="AG146" s="25" t="s">
        <v>210</v>
      </c>
      <c r="AH146" s="2">
        <v>1</v>
      </c>
      <c r="AI146" s="25">
        <v>1</v>
      </c>
      <c r="AJ146" s="25">
        <v>4</v>
      </c>
      <c r="AK146" s="2">
        <v>9</v>
      </c>
    </row>
    <row r="147" spans="1:37" ht="15" customHeight="1">
      <c r="A147" s="2" t="s">
        <v>200</v>
      </c>
      <c r="B147" s="25" t="s">
        <v>201</v>
      </c>
      <c r="C147" s="13"/>
      <c r="D147" s="12">
        <v>252</v>
      </c>
      <c r="E147" s="25" t="s">
        <v>24</v>
      </c>
      <c r="F147" s="25" t="s">
        <v>24</v>
      </c>
      <c r="G147" s="25" t="s">
        <v>24</v>
      </c>
      <c r="H147" s="25" t="s">
        <v>24</v>
      </c>
      <c r="I147" s="25" t="s">
        <v>24</v>
      </c>
      <c r="J147" s="25" t="s">
        <v>24</v>
      </c>
      <c r="K147" s="25" t="s">
        <v>24</v>
      </c>
      <c r="L147" s="25" t="s">
        <v>24</v>
      </c>
      <c r="M147" s="25" t="s">
        <v>24</v>
      </c>
      <c r="N147" s="2">
        <v>9</v>
      </c>
      <c r="O147" s="2">
        <v>60</v>
      </c>
      <c r="P147" s="25" t="s">
        <v>24</v>
      </c>
      <c r="Q147" s="25" t="s">
        <v>24</v>
      </c>
      <c r="R147" s="2">
        <v>150</v>
      </c>
      <c r="U147" s="2">
        <v>184</v>
      </c>
      <c r="V147" s="25" t="s">
        <v>24</v>
      </c>
      <c r="W147" s="25" t="s">
        <v>24</v>
      </c>
      <c r="X147" s="2">
        <v>39</v>
      </c>
      <c r="Y147" s="25" t="s">
        <v>24</v>
      </c>
      <c r="Z147" s="25" t="s">
        <v>24</v>
      </c>
      <c r="AA147" s="25" t="s">
        <v>24</v>
      </c>
      <c r="AB147" s="2">
        <v>2</v>
      </c>
      <c r="AC147" s="2">
        <v>3</v>
      </c>
      <c r="AD147" s="2">
        <v>134</v>
      </c>
      <c r="AE147" s="2">
        <v>126</v>
      </c>
      <c r="AF147" s="2">
        <v>81</v>
      </c>
      <c r="AG147" s="25" t="s">
        <v>210</v>
      </c>
      <c r="AH147" s="25" t="s">
        <v>210</v>
      </c>
      <c r="AI147" s="2">
        <v>1</v>
      </c>
      <c r="AJ147" s="25">
        <v>1</v>
      </c>
      <c r="AK147" s="2">
        <v>4</v>
      </c>
    </row>
    <row r="148" spans="3:33" ht="15" customHeight="1">
      <c r="C148" s="13"/>
      <c r="D148" s="12"/>
      <c r="E148" s="25"/>
      <c r="F148" s="25"/>
      <c r="G148" s="25"/>
      <c r="H148" s="25"/>
      <c r="I148" s="25"/>
      <c r="J148" s="25"/>
      <c r="K148" s="25"/>
      <c r="M148" s="25"/>
      <c r="P148" s="25"/>
      <c r="Q148" s="25"/>
      <c r="V148" s="25"/>
      <c r="W148" s="25"/>
      <c r="Z148" s="25"/>
      <c r="AA148" s="25"/>
      <c r="AG148" s="25"/>
    </row>
    <row r="149" spans="1:37" ht="15" customHeight="1" thickBot="1">
      <c r="A149" s="7" t="s">
        <v>202</v>
      </c>
      <c r="B149" s="31" t="s">
        <v>203</v>
      </c>
      <c r="C149" s="32"/>
      <c r="D149" s="7">
        <v>305</v>
      </c>
      <c r="E149" s="31" t="s">
        <v>24</v>
      </c>
      <c r="F149" s="31" t="s">
        <v>24</v>
      </c>
      <c r="G149" s="31" t="s">
        <v>24</v>
      </c>
      <c r="H149" s="31" t="s">
        <v>24</v>
      </c>
      <c r="I149" s="31">
        <v>1</v>
      </c>
      <c r="J149" s="31" t="s">
        <v>24</v>
      </c>
      <c r="K149" s="31" t="s">
        <v>24</v>
      </c>
      <c r="L149" s="7">
        <v>3</v>
      </c>
      <c r="M149" s="31" t="s">
        <v>24</v>
      </c>
      <c r="N149" s="7">
        <v>4</v>
      </c>
      <c r="O149" s="7">
        <v>93</v>
      </c>
      <c r="P149" s="31" t="s">
        <v>24</v>
      </c>
      <c r="Q149" s="31" t="s">
        <v>24</v>
      </c>
      <c r="R149" s="7">
        <v>91</v>
      </c>
      <c r="U149" s="7">
        <v>107</v>
      </c>
      <c r="V149" s="31" t="s">
        <v>24</v>
      </c>
      <c r="W149" s="31" t="s">
        <v>24</v>
      </c>
      <c r="X149" s="7">
        <v>63</v>
      </c>
      <c r="Y149" s="31" t="s">
        <v>24</v>
      </c>
      <c r="Z149" s="31" t="s">
        <v>24</v>
      </c>
      <c r="AA149" s="31" t="s">
        <v>24</v>
      </c>
      <c r="AB149" s="7">
        <v>1</v>
      </c>
      <c r="AC149" s="7">
        <v>9</v>
      </c>
      <c r="AD149" s="7">
        <v>73</v>
      </c>
      <c r="AE149" s="7">
        <v>77</v>
      </c>
      <c r="AF149" s="7">
        <v>115</v>
      </c>
      <c r="AG149" s="31" t="s">
        <v>210</v>
      </c>
      <c r="AH149" s="7">
        <v>2</v>
      </c>
      <c r="AI149" s="7">
        <v>1</v>
      </c>
      <c r="AJ149" s="7">
        <v>1</v>
      </c>
      <c r="AK149" s="7">
        <v>15</v>
      </c>
    </row>
    <row r="150" spans="1:4" ht="15" customHeight="1">
      <c r="A150" s="2" t="s">
        <v>231</v>
      </c>
      <c r="D150" s="12"/>
    </row>
    <row r="151" ht="14.25">
      <c r="D151" s="12"/>
    </row>
    <row r="152" ht="14.25">
      <c r="D152" s="12"/>
    </row>
    <row r="153" ht="14.25">
      <c r="D153" s="12"/>
    </row>
    <row r="154" ht="14.25">
      <c r="D154" s="12"/>
    </row>
    <row r="155" ht="14.25">
      <c r="D155" s="12"/>
    </row>
    <row r="156" ht="14.25">
      <c r="D156" s="12"/>
    </row>
    <row r="157" ht="14.25">
      <c r="D157" s="12"/>
    </row>
    <row r="158" ht="14.25">
      <c r="D158" s="12"/>
    </row>
    <row r="159" ht="14.25">
      <c r="D159" s="12"/>
    </row>
    <row r="160" ht="14.25">
      <c r="D160" s="12"/>
    </row>
    <row r="161" ht="14.25">
      <c r="D161" s="12"/>
    </row>
    <row r="162" ht="14.25">
      <c r="D162" s="12"/>
    </row>
    <row r="163" ht="14.25">
      <c r="D163" s="12"/>
    </row>
    <row r="164" ht="14.25">
      <c r="D164" s="12"/>
    </row>
    <row r="165" ht="14.25">
      <c r="D165" s="12"/>
    </row>
    <row r="166" ht="14.25">
      <c r="D166" s="12"/>
    </row>
    <row r="167" ht="14.25">
      <c r="D167" s="12"/>
    </row>
    <row r="168" ht="14.25">
      <c r="D168" s="12"/>
    </row>
    <row r="169" ht="14.25">
      <c r="D169" s="12"/>
    </row>
    <row r="170" ht="14.25">
      <c r="D170" s="12"/>
    </row>
    <row r="171" ht="14.25">
      <c r="D171" s="12"/>
    </row>
    <row r="172" ht="14.25">
      <c r="D172" s="12"/>
    </row>
    <row r="173" ht="14.25">
      <c r="D173" s="12"/>
    </row>
    <row r="174" ht="14.25">
      <c r="D174" s="12"/>
    </row>
    <row r="175" ht="14.25">
      <c r="D175" s="12"/>
    </row>
    <row r="176" ht="14.25">
      <c r="D176" s="12"/>
    </row>
    <row r="177" ht="14.25">
      <c r="D177" s="12"/>
    </row>
    <row r="178" ht="14.25">
      <c r="D178" s="12"/>
    </row>
    <row r="179" ht="14.25">
      <c r="D179" s="12"/>
    </row>
    <row r="180" ht="14.25">
      <c r="D180" s="12"/>
    </row>
    <row r="181" ht="14.25">
      <c r="D181" s="12"/>
    </row>
    <row r="182" ht="14.25">
      <c r="D182" s="12"/>
    </row>
    <row r="183" ht="14.25">
      <c r="D183" s="12"/>
    </row>
    <row r="184" ht="14.25">
      <c r="D184" s="12"/>
    </row>
    <row r="185" ht="14.25">
      <c r="D185" s="12"/>
    </row>
    <row r="186" ht="14.25">
      <c r="D186" s="12"/>
    </row>
    <row r="187" ht="14.25">
      <c r="D187" s="12"/>
    </row>
    <row r="188" ht="14.25">
      <c r="D188" s="12"/>
    </row>
    <row r="189" ht="14.25">
      <c r="D189" s="12"/>
    </row>
    <row r="190" ht="14.25">
      <c r="D190" s="12"/>
    </row>
    <row r="191" ht="14.25">
      <c r="D191" s="12"/>
    </row>
    <row r="192" ht="14.25">
      <c r="D192" s="12"/>
    </row>
    <row r="193" ht="14.25">
      <c r="D193" s="12"/>
    </row>
    <row r="194" ht="14.25">
      <c r="D194" s="12"/>
    </row>
    <row r="195" ht="14.25">
      <c r="D195" s="12"/>
    </row>
    <row r="196" ht="14.25">
      <c r="D196" s="12"/>
    </row>
    <row r="197" ht="14.25">
      <c r="D197" s="12"/>
    </row>
    <row r="198" ht="14.25">
      <c r="D198" s="12"/>
    </row>
    <row r="199" ht="14.25">
      <c r="D199" s="12"/>
    </row>
    <row r="200" ht="14.25">
      <c r="D200" s="12"/>
    </row>
    <row r="201" ht="14.25">
      <c r="D201" s="12"/>
    </row>
    <row r="202" ht="14.25">
      <c r="D202" s="12"/>
    </row>
    <row r="203" ht="14.25">
      <c r="D203" s="12"/>
    </row>
    <row r="204" ht="14.25">
      <c r="D204" s="12"/>
    </row>
    <row r="205" ht="14.25">
      <c r="D205" s="12"/>
    </row>
    <row r="206" ht="14.25">
      <c r="D206" s="12"/>
    </row>
    <row r="207" ht="14.25">
      <c r="D207" s="12"/>
    </row>
    <row r="208" ht="14.25">
      <c r="D208" s="12"/>
    </row>
    <row r="209" ht="14.25">
      <c r="D209" s="12"/>
    </row>
    <row r="210" ht="14.25">
      <c r="D210" s="12"/>
    </row>
    <row r="211" ht="14.25">
      <c r="D211" s="12"/>
    </row>
    <row r="212" ht="14.25">
      <c r="D212" s="12"/>
    </row>
    <row r="213" ht="14.25">
      <c r="D213" s="12"/>
    </row>
    <row r="214" ht="14.25">
      <c r="D214" s="12"/>
    </row>
    <row r="215" ht="14.25">
      <c r="D215" s="12"/>
    </row>
  </sheetData>
  <mergeCells count="56">
    <mergeCell ref="U82:U83"/>
    <mergeCell ref="B82:B86"/>
    <mergeCell ref="E82:J83"/>
    <mergeCell ref="K82:L83"/>
    <mergeCell ref="M82:N83"/>
    <mergeCell ref="O82:O86"/>
    <mergeCell ref="P82:R83"/>
    <mergeCell ref="E84:E86"/>
    <mergeCell ref="M84:M86"/>
    <mergeCell ref="P84:P86"/>
    <mergeCell ref="AG82:AK83"/>
    <mergeCell ref="W84:W86"/>
    <mergeCell ref="AI84:AI86"/>
    <mergeCell ref="AJ84:AJ86"/>
    <mergeCell ref="AF82:AF84"/>
    <mergeCell ref="Y85:Y86"/>
    <mergeCell ref="Z85:Z86"/>
    <mergeCell ref="AA85:AA86"/>
    <mergeCell ref="AF85:AF86"/>
    <mergeCell ref="AG6:AK7"/>
    <mergeCell ref="AI8:AI10"/>
    <mergeCell ref="AJ8:AJ10"/>
    <mergeCell ref="V82:X83"/>
    <mergeCell ref="AB82:AC83"/>
    <mergeCell ref="AD82:AD86"/>
    <mergeCell ref="AE82:AE86"/>
    <mergeCell ref="AD6:AD10"/>
    <mergeCell ref="AE6:AE10"/>
    <mergeCell ref="AF9:AF10"/>
    <mergeCell ref="AF6:AF8"/>
    <mergeCell ref="U6:U7"/>
    <mergeCell ref="V6:X7"/>
    <mergeCell ref="W8:W10"/>
    <mergeCell ref="AB6:AC7"/>
    <mergeCell ref="Z9:Z10"/>
    <mergeCell ref="AA9:AA10"/>
    <mergeCell ref="Y6:Y8"/>
    <mergeCell ref="Z6:Z8"/>
    <mergeCell ref="M8:M10"/>
    <mergeCell ref="O6:O10"/>
    <mergeCell ref="P6:R7"/>
    <mergeCell ref="P8:P10"/>
    <mergeCell ref="B6:B10"/>
    <mergeCell ref="E8:E10"/>
    <mergeCell ref="E6:J7"/>
    <mergeCell ref="K6:L7"/>
    <mergeCell ref="D82:D84"/>
    <mergeCell ref="D85:D86"/>
    <mergeCell ref="AA6:AA8"/>
    <mergeCell ref="Y82:Y84"/>
    <mergeCell ref="Z82:Z84"/>
    <mergeCell ref="AA82:AA84"/>
    <mergeCell ref="D9:D10"/>
    <mergeCell ref="D6:D8"/>
    <mergeCell ref="Y9:Y10"/>
    <mergeCell ref="M6:N7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8" r:id="rId1"/>
  <rowBreaks count="1" manualBreakCount="1">
    <brk id="76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2001-10-29T07:42:15Z</cp:lastPrinted>
  <dcterms:created xsi:type="dcterms:W3CDTF">2002-05-02T05:47:08Z</dcterms:created>
  <dcterms:modified xsi:type="dcterms:W3CDTF">2002-05-02T05:47:09Z</dcterms:modified>
  <cp:category/>
  <cp:version/>
  <cp:contentType/>
  <cp:contentStatus/>
</cp:coreProperties>
</file>