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35" windowHeight="5475" activeTab="0"/>
  </bookViews>
  <sheets>
    <sheet name="Sheet1" sheetId="1" r:id="rId1"/>
  </sheets>
  <definedNames/>
  <calcPr fullCalcOnLoad="1" iterate="1" iterateCount="1" iterateDelta="0"/>
</workbook>
</file>

<file path=xl/sharedStrings.xml><?xml version="1.0" encoding="utf-8"?>
<sst xmlns="http://schemas.openxmlformats.org/spreadsheetml/2006/main" count="126" uniqueCount="54">
  <si>
    <t xml:space="preserve">    生活保護法による保護状況である。</t>
  </si>
  <si>
    <t xml:space="preserve">    単位：人、1000円</t>
  </si>
  <si>
    <t>1) 被 保 護 世 帯</t>
  </si>
  <si>
    <t>2)</t>
  </si>
  <si>
    <t>3)</t>
  </si>
  <si>
    <t xml:space="preserve">   お よ び 人 員</t>
  </si>
  <si>
    <t>保護率</t>
  </si>
  <si>
    <t>保護費総額</t>
  </si>
  <si>
    <t>生  活  扶  助</t>
  </si>
  <si>
    <t>住  宅  扶  助</t>
  </si>
  <si>
    <t>教  育  扶  助</t>
  </si>
  <si>
    <t>市郡</t>
  </si>
  <si>
    <t>世帯数</t>
  </si>
  <si>
    <t>人員</t>
  </si>
  <si>
    <t>金額</t>
  </si>
  <si>
    <t>総数</t>
  </si>
  <si>
    <t>市部</t>
  </si>
  <si>
    <t>郡部</t>
  </si>
  <si>
    <t>長    崎    市</t>
  </si>
  <si>
    <t>佐  世  保  市</t>
  </si>
  <si>
    <t>島    原    市</t>
  </si>
  <si>
    <t>諫    早    市</t>
  </si>
  <si>
    <t>大    村    市</t>
  </si>
  <si>
    <t>福    江    市</t>
  </si>
  <si>
    <t>平    戸    市</t>
  </si>
  <si>
    <t>松    浦    市</t>
  </si>
  <si>
    <t>西          彼</t>
  </si>
  <si>
    <t>東  彼  北  高</t>
  </si>
  <si>
    <t>南　　高　　来</t>
  </si>
  <si>
    <t>県          北</t>
  </si>
  <si>
    <t>五          島</t>
  </si>
  <si>
    <t>壱          岐</t>
  </si>
  <si>
    <t>対          馬</t>
  </si>
  <si>
    <t>本庁支払分</t>
  </si>
  <si>
    <t>１か月平均</t>
  </si>
  <si>
    <t>医  療  扶  助</t>
  </si>
  <si>
    <t>出  産  扶  助</t>
  </si>
  <si>
    <t>生  業  扶  助</t>
  </si>
  <si>
    <t>葬  祭  扶  助</t>
  </si>
  <si>
    <t>施設事務費</t>
  </si>
  <si>
    <t xml:space="preserve">      1)各月ごとに保護をうけた実世帯および実人員を集計したもので、月をまたがって保護をうけた場合は年計において重複計上しているため、</t>
  </si>
  <si>
    <t xml:space="preserve">        実際の被保護世帯および人員とは一致しない。　2)「保護率＝月平均人員÷月平均人口×1000」である。</t>
  </si>
  <si>
    <t xml:space="preserve">      3)郡部計には、本庁支払分を含む。</t>
  </si>
  <si>
    <t xml:space="preserve">           １９７        生    活    保    護</t>
  </si>
  <si>
    <t>-</t>
  </si>
  <si>
    <t>保護費</t>
  </si>
  <si>
    <t>（円）</t>
  </si>
  <si>
    <t>１人</t>
  </si>
  <si>
    <t xml:space="preserve">    資料  県社会福祉課調</t>
  </si>
  <si>
    <t>（ 平 成 11 年 度 ）</t>
  </si>
  <si>
    <t>-</t>
  </si>
  <si>
    <t xml:space="preserve">     288    社会保障  17</t>
  </si>
  <si>
    <t>当　た　り</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</si>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</sst>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_);\(&quot;\&quot;#,##0.00\)"/>
    <numFmt numFmtId="184" formatCode="&quot;\&quot;#,##0_);\(&quot;\&quot;#,##0\)"/>
    <numFmt numFmtId="185" formatCode="0_);[Red]\(0\)"/>
    <numFmt numFmtId="186" formatCode="0;[Red]0"/>
  </numFmts>
  <fonts count="9">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
      <sz val="11"/>
      <color indexed="8"/>
      <name val="ＭＳ 明朝"/>
      <family val="1"/>
    </font>
  </fonts>
  <fills count="2">
    <fill>
      <patternFill/>
    </fill>
    <fill>
      <patternFill patternType="gray125"/>
    </fill>
  </fills>
  <borders count="16">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style="medium"/>
    </border>
    <border>
      <left style="thin"/>
      <right style="thin"/>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color indexed="63"/>
      </top>
      <bottom>
        <color indexed="63"/>
      </botto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cellStyleXfs>
  <cellXfs count="52">
    <xf numFmtId="0" fontId="0" fillId="0" borderId="0" xfId="0" applyAlignment="1">
      <alignment/>
    </xf>
    <xf numFmtId="3" fontId="5" fillId="0" borderId="0" xfId="0" applyNumberFormat="1" applyFont="1" applyBorder="1" applyAlignment="1">
      <alignment/>
    </xf>
    <xf numFmtId="0" fontId="6" fillId="0" borderId="0" xfId="0" applyFont="1" applyAlignment="1">
      <alignment/>
    </xf>
    <xf numFmtId="0" fontId="5" fillId="0" borderId="0" xfId="0" applyFont="1" applyAlignment="1">
      <alignment/>
    </xf>
    <xf numFmtId="0" fontId="7" fillId="0" borderId="0" xfId="0" applyFont="1" applyAlignment="1">
      <alignment/>
    </xf>
    <xf numFmtId="0" fontId="6" fillId="0" borderId="1" xfId="0" applyFont="1" applyBorder="1" applyAlignment="1">
      <alignment/>
    </xf>
    <xf numFmtId="0" fontId="5" fillId="0" borderId="1" xfId="0" applyFont="1" applyBorder="1" applyAlignment="1">
      <alignment/>
    </xf>
    <xf numFmtId="0" fontId="5" fillId="0" borderId="1" xfId="0" applyFont="1" applyBorder="1" applyAlignment="1">
      <alignment horizontal="centerContinuous"/>
    </xf>
    <xf numFmtId="0" fontId="5" fillId="0" borderId="2" xfId="0" applyFont="1" applyBorder="1" applyAlignment="1">
      <alignment/>
    </xf>
    <xf numFmtId="0" fontId="5" fillId="0" borderId="0" xfId="0" applyFont="1" applyBorder="1" applyAlignment="1">
      <alignment horizontal="centerContinuous"/>
    </xf>
    <xf numFmtId="0" fontId="5" fillId="0" borderId="3" xfId="0" applyFont="1" applyBorder="1" applyAlignment="1">
      <alignment/>
    </xf>
    <xf numFmtId="0" fontId="5" fillId="0" borderId="4" xfId="0" applyFont="1" applyBorder="1" applyAlignment="1">
      <alignment horizontal="centerContinuous"/>
    </xf>
    <xf numFmtId="0" fontId="5" fillId="0" borderId="3" xfId="0" applyFont="1" applyBorder="1" applyAlignment="1">
      <alignment horizontal="distributed"/>
    </xf>
    <xf numFmtId="0" fontId="5" fillId="0" borderId="3" xfId="0" applyFont="1" applyBorder="1" applyAlignment="1">
      <alignment horizontal="distributed"/>
    </xf>
    <xf numFmtId="0" fontId="6" fillId="0" borderId="4" xfId="0" applyFont="1" applyBorder="1" applyAlignment="1">
      <alignment/>
    </xf>
    <xf numFmtId="0" fontId="5" fillId="0" borderId="5" xfId="0" applyFont="1" applyBorder="1" applyAlignment="1">
      <alignment/>
    </xf>
    <xf numFmtId="0" fontId="5" fillId="0" borderId="6" xfId="0" applyFont="1" applyBorder="1" applyAlignment="1">
      <alignment/>
    </xf>
    <xf numFmtId="0" fontId="6"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distributed"/>
    </xf>
    <xf numFmtId="0" fontId="5" fillId="0" borderId="0" xfId="0" applyFont="1" applyAlignment="1">
      <alignment horizontal="distributed"/>
    </xf>
    <xf numFmtId="3" fontId="5" fillId="0" borderId="0" xfId="0" applyNumberFormat="1" applyFont="1" applyAlignment="1">
      <alignment/>
    </xf>
    <xf numFmtId="0" fontId="5" fillId="0" borderId="0" xfId="0" applyFont="1" applyAlignment="1">
      <alignment horizontal="right"/>
    </xf>
    <xf numFmtId="181" fontId="5" fillId="0" borderId="0" xfId="15" applyFont="1" applyAlignment="1">
      <alignment/>
    </xf>
    <xf numFmtId="0" fontId="5" fillId="0" borderId="0" xfId="0" applyFont="1" applyAlignment="1" quotePrefix="1">
      <alignment horizontal="right"/>
    </xf>
    <xf numFmtId="0" fontId="5" fillId="0" borderId="0" xfId="0" applyFont="1" applyBorder="1" applyAlignment="1">
      <alignment horizontal="right"/>
    </xf>
    <xf numFmtId="0" fontId="5" fillId="0" borderId="1" xfId="0" applyFont="1" applyBorder="1" applyAlignment="1">
      <alignment horizontal="distributed"/>
    </xf>
    <xf numFmtId="0" fontId="5" fillId="0" borderId="7" xfId="0" applyFont="1" applyBorder="1" applyAlignment="1">
      <alignment/>
    </xf>
    <xf numFmtId="3" fontId="5" fillId="0" borderId="1" xfId="0" applyNumberFormat="1" applyFont="1" applyBorder="1" applyAlignment="1">
      <alignment/>
    </xf>
    <xf numFmtId="0" fontId="5" fillId="0" borderId="1" xfId="0" applyFont="1" applyBorder="1" applyAlignment="1" quotePrefix="1">
      <alignment horizontal="right"/>
    </xf>
    <xf numFmtId="3" fontId="5" fillId="0" borderId="8" xfId="0" applyNumberFormat="1" applyFont="1" applyBorder="1" applyAlignment="1">
      <alignment/>
    </xf>
    <xf numFmtId="0" fontId="5" fillId="0" borderId="6" xfId="0" applyFont="1" applyBorder="1" applyAlignment="1">
      <alignment horizontal="distributed"/>
    </xf>
    <xf numFmtId="181" fontId="5" fillId="0" borderId="0" xfId="15" applyFont="1" applyAlignment="1">
      <alignment horizontal="right"/>
    </xf>
    <xf numFmtId="0" fontId="5" fillId="0" borderId="1" xfId="0" applyFont="1" applyBorder="1" applyAlignment="1">
      <alignment horizontal="right"/>
    </xf>
    <xf numFmtId="181" fontId="5" fillId="0" borderId="1" xfId="15" applyFont="1" applyBorder="1" applyAlignment="1">
      <alignment/>
    </xf>
    <xf numFmtId="0" fontId="8" fillId="0" borderId="0" xfId="0" applyFont="1" applyAlignment="1">
      <alignment/>
    </xf>
    <xf numFmtId="9" fontId="5" fillId="0" borderId="3" xfId="0" applyNumberFormat="1" applyFont="1" applyBorder="1" applyAlignment="1">
      <alignment horizontal="distributed"/>
    </xf>
    <xf numFmtId="186" fontId="5" fillId="0" borderId="0" xfId="0" applyNumberFormat="1" applyFont="1" applyAlignment="1">
      <alignment/>
    </xf>
    <xf numFmtId="0" fontId="5" fillId="0" borderId="9" xfId="0" applyFont="1" applyBorder="1" applyAlignment="1">
      <alignment horizontal="distributed" vertical="center"/>
    </xf>
    <xf numFmtId="0" fontId="6" fillId="0" borderId="0" xfId="0" applyFont="1" applyAlignment="1">
      <alignment horizontal="distributed" vertical="center"/>
    </xf>
    <xf numFmtId="0" fontId="6" fillId="0" borderId="4" xfId="0" applyFont="1" applyBorder="1" applyAlignment="1">
      <alignment horizontal="distributed" vertical="center"/>
    </xf>
    <xf numFmtId="0" fontId="5" fillId="0" borderId="10" xfId="0" applyFont="1" applyBorder="1" applyAlignment="1">
      <alignment horizontal="distributed" vertical="center"/>
    </xf>
    <xf numFmtId="0" fontId="6" fillId="0" borderId="11" xfId="0" applyFont="1" applyBorder="1" applyAlignment="1">
      <alignment horizontal="distributed" vertical="center"/>
    </xf>
    <xf numFmtId="0" fontId="5" fillId="0" borderId="12" xfId="0" applyFont="1" applyBorder="1" applyAlignment="1">
      <alignment horizontal="distributed" vertical="center"/>
    </xf>
    <xf numFmtId="0" fontId="6" fillId="0" borderId="6" xfId="0" applyFont="1" applyBorder="1" applyAlignment="1">
      <alignment horizontal="distributed" vertical="center"/>
    </xf>
    <xf numFmtId="0" fontId="5" fillId="0" borderId="13" xfId="0" applyFont="1" applyBorder="1" applyAlignment="1">
      <alignment horizontal="distributed" vertical="center"/>
    </xf>
    <xf numFmtId="0" fontId="6" fillId="0" borderId="14" xfId="0" applyFont="1" applyBorder="1" applyAlignment="1">
      <alignment horizontal="distributed" vertical="center"/>
    </xf>
    <xf numFmtId="0" fontId="6" fillId="0" borderId="5" xfId="0" applyFont="1" applyBorder="1" applyAlignment="1">
      <alignment horizontal="distributed" vertical="center"/>
    </xf>
    <xf numFmtId="0" fontId="6" fillId="0" borderId="9" xfId="0" applyFont="1" applyBorder="1" applyAlignment="1">
      <alignment horizontal="distributed" vertical="center"/>
    </xf>
    <xf numFmtId="0" fontId="6" fillId="0" borderId="11" xfId="0" applyFont="1" applyBorder="1" applyAlignment="1">
      <alignment horizontal="distributed" vertical="center"/>
    </xf>
    <xf numFmtId="0" fontId="5" fillId="0" borderId="15" xfId="0" applyFont="1" applyBorder="1" applyAlignment="1">
      <alignment horizontal="distributed" vertical="center"/>
    </xf>
    <xf numFmtId="0" fontId="6" fillId="0" borderId="15" xfId="0" applyFont="1" applyBorder="1" applyAlignment="1">
      <alignment horizontal="distributed" vertical="center"/>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5"/>
  <sheetViews>
    <sheetView showGridLines="0" tabSelected="1" workbookViewId="0" topLeftCell="A1">
      <selection activeCell="B1" sqref="B1"/>
    </sheetView>
  </sheetViews>
  <sheetFormatPr defaultColWidth="8.625" defaultRowHeight="12.75"/>
  <cols>
    <col min="1" max="1" width="0.875" style="3" customWidth="1"/>
    <col min="2" max="2" width="19.75390625" style="3" customWidth="1"/>
    <col min="3" max="3" width="0.875" style="3" customWidth="1"/>
    <col min="4" max="4" width="12.875" style="3" customWidth="1"/>
    <col min="5" max="5" width="13.25390625" style="3" customWidth="1"/>
    <col min="6" max="6" width="10.375" style="3" customWidth="1"/>
    <col min="7" max="7" width="15.00390625" style="3" customWidth="1"/>
    <col min="8" max="8" width="10.75390625" style="3" customWidth="1"/>
    <col min="9" max="9" width="13.75390625" style="3" customWidth="1"/>
    <col min="10" max="10" width="10.75390625" style="3" customWidth="1"/>
    <col min="11" max="11" width="13.75390625" style="3" customWidth="1"/>
    <col min="12" max="12" width="13.00390625" style="3" customWidth="1"/>
    <col min="13" max="13" width="13.375" style="3" customWidth="1"/>
    <col min="14" max="14" width="4.00390625" style="3" customWidth="1"/>
    <col min="15" max="19" width="8.625" style="3" customWidth="1"/>
    <col min="20" max="20" width="15.00390625" style="3" customWidth="1"/>
    <col min="21" max="21" width="11.00390625" style="3" customWidth="1"/>
    <col min="22" max="22" width="15.00390625" style="3" customWidth="1"/>
    <col min="23" max="23" width="11.00390625" style="3" customWidth="1"/>
    <col min="24" max="24" width="15.00390625" style="3" customWidth="1"/>
    <col min="25" max="25" width="11.00390625" style="3" customWidth="1"/>
    <col min="26" max="26" width="3.00390625" style="3" customWidth="1"/>
    <col min="27" max="27" width="13.00390625" style="3" customWidth="1"/>
    <col min="28" max="28" width="6.00390625" style="3" customWidth="1"/>
    <col min="29" max="16384" width="8.625" style="3" customWidth="1"/>
  </cols>
  <sheetData>
    <row r="1" spans="1:2" ht="15.75" customHeight="1">
      <c r="A1" s="2"/>
      <c r="B1" s="3" t="s">
        <v>51</v>
      </c>
    </row>
    <row r="2" spans="1:10" ht="24">
      <c r="A2" s="2"/>
      <c r="B2" s="4" t="s">
        <v>43</v>
      </c>
      <c r="J2" s="3" t="s">
        <v>49</v>
      </c>
    </row>
    <row r="3" spans="1:2" ht="15.75" customHeight="1">
      <c r="A3" s="2"/>
      <c r="B3" s="4"/>
    </row>
    <row r="4" spans="1:13" ht="15.75" customHeight="1" thickBot="1">
      <c r="A4" s="5"/>
      <c r="B4" s="6" t="s">
        <v>0</v>
      </c>
      <c r="C4" s="6"/>
      <c r="D4" s="6"/>
      <c r="E4" s="6"/>
      <c r="F4" s="6"/>
      <c r="G4" s="6"/>
      <c r="H4" s="6"/>
      <c r="I4" s="6"/>
      <c r="J4" s="6"/>
      <c r="K4" s="6"/>
      <c r="L4" s="7" t="s">
        <v>1</v>
      </c>
      <c r="M4" s="7"/>
    </row>
    <row r="5" spans="1:13" ht="15.75" customHeight="1">
      <c r="A5" s="2"/>
      <c r="B5" s="38" t="s">
        <v>11</v>
      </c>
      <c r="C5" s="8"/>
      <c r="D5" s="9" t="s">
        <v>2</v>
      </c>
      <c r="E5" s="9"/>
      <c r="F5" s="10" t="s">
        <v>3</v>
      </c>
      <c r="G5" s="10" t="s">
        <v>4</v>
      </c>
      <c r="H5" s="45" t="s">
        <v>8</v>
      </c>
      <c r="I5" s="46"/>
      <c r="J5" s="45" t="s">
        <v>9</v>
      </c>
      <c r="K5" s="46"/>
      <c r="L5" s="45" t="s">
        <v>10</v>
      </c>
      <c r="M5" s="48"/>
    </row>
    <row r="6" spans="1:13" ht="15.75" customHeight="1">
      <c r="A6" s="2"/>
      <c r="B6" s="39"/>
      <c r="C6" s="8"/>
      <c r="D6" s="11" t="s">
        <v>5</v>
      </c>
      <c r="E6" s="11"/>
      <c r="F6" s="12" t="s">
        <v>6</v>
      </c>
      <c r="G6" s="13" t="s">
        <v>7</v>
      </c>
      <c r="H6" s="44"/>
      <c r="I6" s="47"/>
      <c r="J6" s="44"/>
      <c r="K6" s="47"/>
      <c r="L6" s="44"/>
      <c r="M6" s="40"/>
    </row>
    <row r="7" spans="1:13" ht="15.75" customHeight="1">
      <c r="A7" s="2"/>
      <c r="B7" s="39"/>
      <c r="C7" s="8"/>
      <c r="D7" s="41" t="s">
        <v>12</v>
      </c>
      <c r="E7" s="41" t="s">
        <v>13</v>
      </c>
      <c r="F7" s="36" t="s">
        <v>53</v>
      </c>
      <c r="G7" s="13"/>
      <c r="H7" s="41" t="s">
        <v>13</v>
      </c>
      <c r="I7" s="41" t="s">
        <v>14</v>
      </c>
      <c r="J7" s="41" t="s">
        <v>13</v>
      </c>
      <c r="K7" s="41" t="s">
        <v>14</v>
      </c>
      <c r="L7" s="41" t="s">
        <v>13</v>
      </c>
      <c r="M7" s="43" t="s">
        <v>14</v>
      </c>
    </row>
    <row r="8" spans="1:13" ht="15.75" customHeight="1">
      <c r="A8" s="14"/>
      <c r="B8" s="40"/>
      <c r="C8" s="15"/>
      <c r="D8" s="42"/>
      <c r="E8" s="42"/>
      <c r="F8" s="16"/>
      <c r="G8" s="16"/>
      <c r="H8" s="42"/>
      <c r="I8" s="42"/>
      <c r="J8" s="42"/>
      <c r="K8" s="42"/>
      <c r="L8" s="42"/>
      <c r="M8" s="44"/>
    </row>
    <row r="9" spans="1:13" ht="15.75" customHeight="1">
      <c r="A9" s="17"/>
      <c r="B9" s="18"/>
      <c r="C9" s="8"/>
      <c r="D9" s="19"/>
      <c r="E9" s="19"/>
      <c r="F9" s="18"/>
      <c r="G9" s="18"/>
      <c r="H9" s="19"/>
      <c r="I9" s="19"/>
      <c r="J9" s="19"/>
      <c r="K9" s="19"/>
      <c r="L9" s="19"/>
      <c r="M9" s="19"/>
    </row>
    <row r="10" spans="1:13" ht="15.75" customHeight="1">
      <c r="A10" s="2"/>
      <c r="B10" s="20" t="s">
        <v>15</v>
      </c>
      <c r="C10" s="8"/>
      <c r="D10" s="1">
        <f>SUM(D12:D14)</f>
        <v>135273</v>
      </c>
      <c r="E10" s="1">
        <f>SUM(E12:E14)</f>
        <v>199787</v>
      </c>
      <c r="F10" s="3">
        <v>11</v>
      </c>
      <c r="G10" s="1">
        <v>27428134</v>
      </c>
      <c r="H10" s="1">
        <v>168434</v>
      </c>
      <c r="I10" s="1">
        <f>SUM(I12:I14)</f>
        <v>8293226</v>
      </c>
      <c r="J10" s="1">
        <f>SUM(J12:J14)</f>
        <v>135175</v>
      </c>
      <c r="K10" s="1">
        <f>SUM(K12:K14)</f>
        <v>1847739</v>
      </c>
      <c r="L10" s="1">
        <f>SUM(L12:L14)</f>
        <v>19809</v>
      </c>
      <c r="M10" s="1">
        <f>SUM(M12:M14)</f>
        <v>126201</v>
      </c>
    </row>
    <row r="11" spans="1:12" ht="15.75" customHeight="1">
      <c r="A11" s="2"/>
      <c r="B11" s="20"/>
      <c r="C11" s="8"/>
      <c r="D11" s="18"/>
      <c r="E11" s="18"/>
      <c r="H11" s="18"/>
      <c r="J11" s="18"/>
      <c r="L11" s="18"/>
    </row>
    <row r="12" spans="1:13" ht="15.75" customHeight="1">
      <c r="A12" s="2"/>
      <c r="B12" s="20" t="s">
        <v>16</v>
      </c>
      <c r="C12" s="8"/>
      <c r="D12" s="1">
        <f>SUM(D16:D24)</f>
        <v>91293</v>
      </c>
      <c r="E12" s="1">
        <f>SUM(E16:E24)</f>
        <v>134719</v>
      </c>
      <c r="F12" s="3">
        <v>12</v>
      </c>
      <c r="G12" s="1">
        <f aca="true" t="shared" si="0" ref="G12:M12">SUM(G16:G24)</f>
        <v>18973160</v>
      </c>
      <c r="H12" s="1">
        <f t="shared" si="0"/>
        <v>114606</v>
      </c>
      <c r="I12" s="1">
        <f t="shared" si="0"/>
        <v>5910682</v>
      </c>
      <c r="J12" s="1">
        <f t="shared" si="0"/>
        <v>102958</v>
      </c>
      <c r="K12" s="1">
        <f t="shared" si="0"/>
        <v>1547231</v>
      </c>
      <c r="L12" s="1">
        <f t="shared" si="0"/>
        <v>13712</v>
      </c>
      <c r="M12" s="1">
        <f t="shared" si="0"/>
        <v>80912</v>
      </c>
    </row>
    <row r="13" spans="1:12" ht="15.75" customHeight="1">
      <c r="A13" s="2"/>
      <c r="B13" s="20"/>
      <c r="C13" s="8"/>
      <c r="D13" s="18"/>
      <c r="E13" s="18"/>
      <c r="H13" s="18"/>
      <c r="J13" s="18"/>
      <c r="L13" s="18"/>
    </row>
    <row r="14" spans="1:13" ht="15.75" customHeight="1">
      <c r="A14" s="2"/>
      <c r="B14" s="20" t="s">
        <v>17</v>
      </c>
      <c r="C14" s="8"/>
      <c r="D14" s="1">
        <f>SUM(D26:D33)</f>
        <v>43980</v>
      </c>
      <c r="E14" s="1">
        <f>SUM(E26:E33)</f>
        <v>65068</v>
      </c>
      <c r="F14" s="3">
        <v>10</v>
      </c>
      <c r="G14" s="1">
        <v>8454974</v>
      </c>
      <c r="H14" s="1">
        <v>53828</v>
      </c>
      <c r="I14" s="1">
        <f>SUM(I26:I33)</f>
        <v>2382544</v>
      </c>
      <c r="J14" s="1">
        <f>SUM(J26:J33)</f>
        <v>32217</v>
      </c>
      <c r="K14" s="1">
        <f>SUM(K26:K33)</f>
        <v>300508</v>
      </c>
      <c r="L14" s="1">
        <f>SUM(L26:L33)</f>
        <v>6097</v>
      </c>
      <c r="M14" s="1">
        <f>SUM(M26:M33)</f>
        <v>45289</v>
      </c>
    </row>
    <row r="15" spans="1:4" ht="15.75" customHeight="1">
      <c r="A15" s="2"/>
      <c r="C15" s="8"/>
      <c r="D15" s="18"/>
    </row>
    <row r="16" spans="1:13" ht="15.75" customHeight="1">
      <c r="A16" s="2"/>
      <c r="B16" s="22" t="s">
        <v>18</v>
      </c>
      <c r="C16" s="8"/>
      <c r="D16" s="1">
        <v>42588</v>
      </c>
      <c r="E16" s="21">
        <v>64241</v>
      </c>
      <c r="F16" s="3">
        <v>13</v>
      </c>
      <c r="G16" s="21">
        <v>8624265</v>
      </c>
      <c r="H16" s="21">
        <v>56392</v>
      </c>
      <c r="I16" s="21">
        <v>3046021</v>
      </c>
      <c r="J16" s="21">
        <v>53548</v>
      </c>
      <c r="K16" s="21">
        <v>865644</v>
      </c>
      <c r="L16" s="21">
        <v>6850</v>
      </c>
      <c r="M16" s="21">
        <v>41440</v>
      </c>
    </row>
    <row r="17" spans="1:13" ht="15.75" customHeight="1">
      <c r="A17" s="2"/>
      <c r="B17" s="22" t="s">
        <v>19</v>
      </c>
      <c r="C17" s="8"/>
      <c r="D17" s="1">
        <v>26164</v>
      </c>
      <c r="E17" s="21">
        <v>36634</v>
      </c>
      <c r="F17" s="3">
        <v>13</v>
      </c>
      <c r="G17" s="21">
        <v>5791551</v>
      </c>
      <c r="H17" s="21">
        <v>30097</v>
      </c>
      <c r="I17" s="21">
        <v>1613510</v>
      </c>
      <c r="J17" s="21">
        <v>27371</v>
      </c>
      <c r="K17" s="21">
        <v>416794</v>
      </c>
      <c r="L17" s="21">
        <v>3117</v>
      </c>
      <c r="M17" s="21">
        <v>16547</v>
      </c>
    </row>
    <row r="18" spans="1:13" ht="15.75" customHeight="1">
      <c r="A18" s="2"/>
      <c r="B18" s="22" t="s">
        <v>20</v>
      </c>
      <c r="C18" s="8"/>
      <c r="D18" s="1">
        <v>1663</v>
      </c>
      <c r="E18" s="21">
        <v>2260</v>
      </c>
      <c r="F18" s="3">
        <v>5</v>
      </c>
      <c r="G18" s="21">
        <v>339017</v>
      </c>
      <c r="H18" s="21">
        <v>1767</v>
      </c>
      <c r="I18" s="21">
        <v>77655</v>
      </c>
      <c r="J18" s="23">
        <v>1313</v>
      </c>
      <c r="K18" s="21">
        <v>17580</v>
      </c>
      <c r="L18" s="3">
        <v>118</v>
      </c>
      <c r="M18" s="3">
        <v>878</v>
      </c>
    </row>
    <row r="19" spans="1:13" ht="15.75" customHeight="1">
      <c r="A19" s="2"/>
      <c r="B19" s="22" t="s">
        <v>21</v>
      </c>
      <c r="C19" s="8"/>
      <c r="D19" s="1">
        <v>5316</v>
      </c>
      <c r="E19" s="21">
        <v>7978</v>
      </c>
      <c r="F19" s="24">
        <v>7</v>
      </c>
      <c r="G19" s="21">
        <v>1088046</v>
      </c>
      <c r="H19" s="21">
        <v>6227</v>
      </c>
      <c r="I19" s="21">
        <v>282873</v>
      </c>
      <c r="J19" s="21">
        <v>5579</v>
      </c>
      <c r="K19" s="21">
        <v>77347</v>
      </c>
      <c r="L19" s="21">
        <v>989</v>
      </c>
      <c r="M19" s="21">
        <v>5814</v>
      </c>
    </row>
    <row r="20" spans="1:4" ht="15.75" customHeight="1">
      <c r="A20" s="2"/>
      <c r="C20" s="8"/>
      <c r="D20" s="18"/>
    </row>
    <row r="21" spans="1:13" ht="15.75" customHeight="1">
      <c r="A21" s="2"/>
      <c r="B21" s="22" t="s">
        <v>22</v>
      </c>
      <c r="C21" s="8"/>
      <c r="D21" s="1">
        <v>6983</v>
      </c>
      <c r="E21" s="21">
        <v>10402</v>
      </c>
      <c r="F21" s="3">
        <v>10</v>
      </c>
      <c r="G21" s="21">
        <v>1479014</v>
      </c>
      <c r="H21" s="21">
        <v>8715</v>
      </c>
      <c r="I21" s="21">
        <v>407576</v>
      </c>
      <c r="J21" s="21">
        <v>7187</v>
      </c>
      <c r="K21" s="21">
        <v>84326</v>
      </c>
      <c r="L21" s="21">
        <v>1045</v>
      </c>
      <c r="M21" s="21">
        <v>6283</v>
      </c>
    </row>
    <row r="22" spans="1:13" ht="15.75" customHeight="1">
      <c r="A22" s="2"/>
      <c r="B22" s="22" t="s">
        <v>23</v>
      </c>
      <c r="C22" s="8"/>
      <c r="D22" s="1">
        <v>3463</v>
      </c>
      <c r="E22" s="21">
        <v>5654</v>
      </c>
      <c r="F22" s="3">
        <v>17</v>
      </c>
      <c r="G22" s="21">
        <v>641445</v>
      </c>
      <c r="H22" s="21">
        <v>5181</v>
      </c>
      <c r="I22" s="21">
        <v>205626</v>
      </c>
      <c r="J22" s="21">
        <v>3783</v>
      </c>
      <c r="K22" s="21">
        <v>47811</v>
      </c>
      <c r="L22" s="3">
        <v>799</v>
      </c>
      <c r="M22" s="21">
        <v>3964</v>
      </c>
    </row>
    <row r="23" spans="1:13" ht="15.75" customHeight="1">
      <c r="A23" s="2"/>
      <c r="B23" s="22" t="s">
        <v>24</v>
      </c>
      <c r="C23" s="8"/>
      <c r="D23" s="1">
        <v>1461</v>
      </c>
      <c r="E23" s="21">
        <v>1875</v>
      </c>
      <c r="F23" s="3">
        <v>6</v>
      </c>
      <c r="G23" s="21">
        <v>296762</v>
      </c>
      <c r="H23" s="21">
        <v>1440</v>
      </c>
      <c r="I23" s="21">
        <v>71204</v>
      </c>
      <c r="J23" s="3">
        <v>481</v>
      </c>
      <c r="K23" s="21">
        <v>3031</v>
      </c>
      <c r="L23" s="3">
        <v>33</v>
      </c>
      <c r="M23" s="21">
        <v>278</v>
      </c>
    </row>
    <row r="24" spans="1:13" ht="15.75" customHeight="1">
      <c r="A24" s="2"/>
      <c r="B24" s="22" t="s">
        <v>25</v>
      </c>
      <c r="C24" s="8"/>
      <c r="D24" s="1">
        <v>3655</v>
      </c>
      <c r="E24" s="21">
        <v>5675</v>
      </c>
      <c r="F24" s="3">
        <v>21</v>
      </c>
      <c r="G24" s="21">
        <v>713060</v>
      </c>
      <c r="H24" s="21">
        <v>4787</v>
      </c>
      <c r="I24" s="21">
        <v>206217</v>
      </c>
      <c r="J24" s="21">
        <v>3696</v>
      </c>
      <c r="K24" s="21">
        <v>34698</v>
      </c>
      <c r="L24" s="3">
        <v>761</v>
      </c>
      <c r="M24" s="21">
        <v>5708</v>
      </c>
    </row>
    <row r="25" spans="1:4" ht="15.75" customHeight="1">
      <c r="A25" s="2"/>
      <c r="B25" s="22"/>
      <c r="C25" s="8"/>
      <c r="D25" s="18"/>
    </row>
    <row r="26" spans="1:13" ht="15.75" customHeight="1">
      <c r="A26" s="2"/>
      <c r="B26" s="22" t="s">
        <v>26</v>
      </c>
      <c r="C26" s="8"/>
      <c r="D26" s="1">
        <v>11020</v>
      </c>
      <c r="E26" s="21">
        <v>16358</v>
      </c>
      <c r="F26" s="22">
        <v>8</v>
      </c>
      <c r="G26" s="21">
        <v>804393</v>
      </c>
      <c r="H26" s="21">
        <v>13376</v>
      </c>
      <c r="I26" s="21">
        <v>623244</v>
      </c>
      <c r="J26" s="21">
        <v>9711</v>
      </c>
      <c r="K26" s="21">
        <v>106205</v>
      </c>
      <c r="L26" s="21">
        <v>1579</v>
      </c>
      <c r="M26" s="21">
        <v>11632</v>
      </c>
    </row>
    <row r="27" spans="1:13" ht="15.75" customHeight="1">
      <c r="A27" s="2"/>
      <c r="B27" s="22" t="s">
        <v>27</v>
      </c>
      <c r="C27" s="8"/>
      <c r="D27" s="1">
        <v>3028</v>
      </c>
      <c r="E27" s="21">
        <v>4689</v>
      </c>
      <c r="F27" s="37">
        <v>5</v>
      </c>
      <c r="G27" s="21">
        <v>181648</v>
      </c>
      <c r="H27" s="21">
        <v>3622</v>
      </c>
      <c r="I27" s="21">
        <v>149074</v>
      </c>
      <c r="J27" s="21">
        <v>2075</v>
      </c>
      <c r="K27" s="21">
        <v>18696</v>
      </c>
      <c r="L27" s="3">
        <v>574</v>
      </c>
      <c r="M27" s="21">
        <v>4229</v>
      </c>
    </row>
    <row r="28" spans="1:13" ht="15.75" customHeight="1">
      <c r="A28" s="2"/>
      <c r="B28" s="22" t="s">
        <v>28</v>
      </c>
      <c r="C28" s="8"/>
      <c r="D28" s="1">
        <v>6246</v>
      </c>
      <c r="E28" s="21">
        <v>8499</v>
      </c>
      <c r="F28" s="37">
        <v>6</v>
      </c>
      <c r="G28" s="21">
        <v>351063</v>
      </c>
      <c r="H28" s="21">
        <v>6467</v>
      </c>
      <c r="I28" s="21">
        <v>295988</v>
      </c>
      <c r="J28" s="21">
        <v>3425</v>
      </c>
      <c r="K28" s="21">
        <v>36494</v>
      </c>
      <c r="L28" s="3">
        <v>575</v>
      </c>
      <c r="M28" s="21">
        <v>4115</v>
      </c>
    </row>
    <row r="29" spans="1:13" ht="15.75" customHeight="1">
      <c r="A29" s="2"/>
      <c r="B29" s="22" t="s">
        <v>29</v>
      </c>
      <c r="C29" s="8"/>
      <c r="D29" s="1">
        <v>7833</v>
      </c>
      <c r="E29" s="21">
        <v>12260</v>
      </c>
      <c r="F29" s="3">
        <v>13</v>
      </c>
      <c r="G29" s="21">
        <v>534688</v>
      </c>
      <c r="H29" s="21">
        <v>10444</v>
      </c>
      <c r="I29" s="21">
        <v>448812</v>
      </c>
      <c r="J29" s="21">
        <v>6960</v>
      </c>
      <c r="K29" s="21">
        <v>42534</v>
      </c>
      <c r="L29" s="21">
        <v>1478</v>
      </c>
      <c r="M29" s="21">
        <v>11721</v>
      </c>
    </row>
    <row r="30" spans="1:4" ht="15.75" customHeight="1">
      <c r="A30" s="2"/>
      <c r="B30" s="22"/>
      <c r="C30" s="8"/>
      <c r="D30" s="18"/>
    </row>
    <row r="31" spans="1:13" ht="15.75" customHeight="1">
      <c r="A31" s="2"/>
      <c r="B31" s="22" t="s">
        <v>30</v>
      </c>
      <c r="C31" s="8"/>
      <c r="D31" s="1">
        <v>4788</v>
      </c>
      <c r="E31" s="21">
        <v>6840</v>
      </c>
      <c r="F31" s="22">
        <v>12</v>
      </c>
      <c r="G31" s="21">
        <v>306139</v>
      </c>
      <c r="H31" s="21">
        <v>5720</v>
      </c>
      <c r="I31" s="21">
        <v>239132</v>
      </c>
      <c r="J31" s="21">
        <v>2376</v>
      </c>
      <c r="K31" s="21">
        <v>20912</v>
      </c>
      <c r="L31" s="3">
        <v>484</v>
      </c>
      <c r="M31" s="21">
        <v>3114</v>
      </c>
    </row>
    <row r="32" spans="1:13" ht="15.75" customHeight="1">
      <c r="A32" s="2"/>
      <c r="B32" s="22" t="s">
        <v>31</v>
      </c>
      <c r="C32" s="8"/>
      <c r="D32" s="1">
        <v>4587</v>
      </c>
      <c r="E32" s="21">
        <v>7211</v>
      </c>
      <c r="F32" s="24">
        <v>18</v>
      </c>
      <c r="G32" s="21">
        <v>281654</v>
      </c>
      <c r="H32" s="21">
        <v>5858</v>
      </c>
      <c r="I32" s="21">
        <v>250130</v>
      </c>
      <c r="J32" s="21">
        <v>2368</v>
      </c>
      <c r="K32" s="21">
        <v>16527</v>
      </c>
      <c r="L32" s="3">
        <v>731</v>
      </c>
      <c r="M32" s="21">
        <v>5663</v>
      </c>
    </row>
    <row r="33" spans="1:13" ht="15.75" customHeight="1">
      <c r="A33" s="2"/>
      <c r="B33" s="22" t="s">
        <v>32</v>
      </c>
      <c r="C33" s="8"/>
      <c r="D33" s="1">
        <v>6478</v>
      </c>
      <c r="E33" s="21">
        <v>9211</v>
      </c>
      <c r="F33" s="22">
        <v>19</v>
      </c>
      <c r="G33" s="21">
        <v>457714</v>
      </c>
      <c r="H33" s="21">
        <v>6198</v>
      </c>
      <c r="I33" s="21">
        <v>376164</v>
      </c>
      <c r="J33" s="21">
        <v>5302</v>
      </c>
      <c r="K33" s="21">
        <v>59140</v>
      </c>
      <c r="L33" s="3">
        <v>676</v>
      </c>
      <c r="M33" s="21">
        <v>4815</v>
      </c>
    </row>
    <row r="34" spans="1:4" ht="15.75" customHeight="1">
      <c r="A34" s="2"/>
      <c r="C34" s="8"/>
      <c r="D34" s="18"/>
    </row>
    <row r="35" spans="1:13" ht="15.75" customHeight="1">
      <c r="A35" s="2"/>
      <c r="B35" s="20" t="s">
        <v>33</v>
      </c>
      <c r="C35" s="8"/>
      <c r="D35" s="25" t="s">
        <v>44</v>
      </c>
      <c r="E35" s="22" t="s">
        <v>44</v>
      </c>
      <c r="F35" s="22" t="s">
        <v>44</v>
      </c>
      <c r="G35" s="21">
        <v>5537675</v>
      </c>
      <c r="H35" s="22" t="s">
        <v>44</v>
      </c>
      <c r="I35" s="22" t="s">
        <v>44</v>
      </c>
      <c r="J35" s="22" t="s">
        <v>44</v>
      </c>
      <c r="K35" s="22" t="s">
        <v>44</v>
      </c>
      <c r="L35" s="22" t="s">
        <v>44</v>
      </c>
      <c r="M35" s="22" t="s">
        <v>44</v>
      </c>
    </row>
    <row r="36" spans="1:4" ht="15.75" customHeight="1">
      <c r="A36" s="2"/>
      <c r="B36" s="20"/>
      <c r="C36" s="8"/>
      <c r="D36" s="18"/>
    </row>
    <row r="37" spans="1:13" ht="15.75" customHeight="1" thickBot="1">
      <c r="A37" s="5"/>
      <c r="B37" s="26" t="s">
        <v>34</v>
      </c>
      <c r="C37" s="27"/>
      <c r="D37" s="28">
        <v>11273</v>
      </c>
      <c r="E37" s="28">
        <v>16649</v>
      </c>
      <c r="F37" s="29">
        <v>11</v>
      </c>
      <c r="G37" s="28">
        <v>2285678</v>
      </c>
      <c r="H37" s="28">
        <v>14036</v>
      </c>
      <c r="I37" s="28">
        <v>691102</v>
      </c>
      <c r="J37" s="28">
        <v>11265</v>
      </c>
      <c r="K37" s="28">
        <v>153978</v>
      </c>
      <c r="L37" s="28">
        <v>1651</v>
      </c>
      <c r="M37" s="28">
        <v>10517</v>
      </c>
    </row>
    <row r="38" spans="1:13" ht="15.75" customHeight="1">
      <c r="A38" s="17"/>
      <c r="B38" s="38" t="s">
        <v>11</v>
      </c>
      <c r="C38" s="8"/>
      <c r="D38" s="45" t="s">
        <v>35</v>
      </c>
      <c r="E38" s="46"/>
      <c r="F38" s="45" t="s">
        <v>36</v>
      </c>
      <c r="G38" s="46"/>
      <c r="H38" s="45" t="s">
        <v>37</v>
      </c>
      <c r="I38" s="46"/>
      <c r="J38" s="45" t="s">
        <v>38</v>
      </c>
      <c r="K38" s="46"/>
      <c r="L38" s="30"/>
      <c r="M38" s="13" t="s">
        <v>47</v>
      </c>
    </row>
    <row r="39" spans="1:13" ht="15.75" customHeight="1">
      <c r="A39" s="2"/>
      <c r="B39" s="39"/>
      <c r="C39" s="8"/>
      <c r="D39" s="44"/>
      <c r="E39" s="47"/>
      <c r="F39" s="44"/>
      <c r="G39" s="47"/>
      <c r="H39" s="44"/>
      <c r="I39" s="47"/>
      <c r="J39" s="44"/>
      <c r="K39" s="47"/>
      <c r="L39" s="50" t="s">
        <v>39</v>
      </c>
      <c r="M39" s="13" t="s">
        <v>52</v>
      </c>
    </row>
    <row r="40" spans="1:13" ht="15.75" customHeight="1">
      <c r="A40" s="2"/>
      <c r="B40" s="39"/>
      <c r="C40" s="8"/>
      <c r="D40" s="41" t="s">
        <v>13</v>
      </c>
      <c r="E40" s="41" t="s">
        <v>14</v>
      </c>
      <c r="F40" s="41" t="s">
        <v>13</v>
      </c>
      <c r="G40" s="41" t="s">
        <v>14</v>
      </c>
      <c r="H40" s="41" t="s">
        <v>13</v>
      </c>
      <c r="I40" s="41" t="s">
        <v>14</v>
      </c>
      <c r="J40" s="41" t="s">
        <v>13</v>
      </c>
      <c r="K40" s="41" t="s">
        <v>14</v>
      </c>
      <c r="L40" s="51"/>
      <c r="M40" s="13" t="s">
        <v>45</v>
      </c>
    </row>
    <row r="41" spans="1:13" ht="15.75" customHeight="1">
      <c r="A41" s="14"/>
      <c r="B41" s="40"/>
      <c r="C41" s="15"/>
      <c r="D41" s="49"/>
      <c r="E41" s="49"/>
      <c r="F41" s="49"/>
      <c r="G41" s="49"/>
      <c r="H41" s="49"/>
      <c r="I41" s="49"/>
      <c r="J41" s="49"/>
      <c r="K41" s="49"/>
      <c r="L41" s="16"/>
      <c r="M41" s="31" t="s">
        <v>46</v>
      </c>
    </row>
    <row r="42" spans="1:12" ht="15.75" customHeight="1">
      <c r="A42" s="17"/>
      <c r="B42" s="18"/>
      <c r="C42" s="8"/>
      <c r="D42" s="19"/>
      <c r="E42" s="19"/>
      <c r="F42" s="19"/>
      <c r="G42" s="19"/>
      <c r="H42" s="19"/>
      <c r="I42" s="19"/>
      <c r="J42" s="19"/>
      <c r="K42" s="19"/>
      <c r="L42" s="18"/>
    </row>
    <row r="43" spans="1:13" ht="15.75" customHeight="1">
      <c r="A43" s="2"/>
      <c r="B43" s="20" t="s">
        <v>15</v>
      </c>
      <c r="C43" s="8"/>
      <c r="D43" s="1">
        <f>SUM(D45:D47)</f>
        <v>152238</v>
      </c>
      <c r="E43" s="1">
        <f aca="true" t="shared" si="1" ref="E43:L43">SUM(E45:E47)</f>
        <v>16786195</v>
      </c>
      <c r="F43" s="1">
        <f t="shared" si="1"/>
        <v>8</v>
      </c>
      <c r="G43" s="1">
        <f t="shared" si="1"/>
        <v>1258</v>
      </c>
      <c r="H43" s="1">
        <f t="shared" si="1"/>
        <v>328</v>
      </c>
      <c r="I43" s="1">
        <f t="shared" si="1"/>
        <v>3546</v>
      </c>
      <c r="J43" s="1">
        <f t="shared" si="1"/>
        <v>216</v>
      </c>
      <c r="K43" s="1">
        <f t="shared" si="1"/>
        <v>38496</v>
      </c>
      <c r="L43" s="1">
        <f t="shared" si="1"/>
        <v>331473</v>
      </c>
      <c r="M43" s="1">
        <v>137287</v>
      </c>
    </row>
    <row r="44" spans="1:10" ht="15.75" customHeight="1">
      <c r="A44" s="2"/>
      <c r="B44" s="20"/>
      <c r="C44" s="8"/>
      <c r="D44" s="18"/>
      <c r="F44" s="18"/>
      <c r="H44" s="18"/>
      <c r="J44" s="18"/>
    </row>
    <row r="45" spans="1:13" ht="15.75" customHeight="1">
      <c r="A45" s="2"/>
      <c r="B45" s="20" t="s">
        <v>16</v>
      </c>
      <c r="C45" s="8"/>
      <c r="D45" s="1">
        <f aca="true" t="shared" si="2" ref="D45:L45">SUM(D49:D57)</f>
        <v>99772</v>
      </c>
      <c r="E45" s="1">
        <f t="shared" si="2"/>
        <v>11207528</v>
      </c>
      <c r="F45" s="1">
        <f t="shared" si="2"/>
        <v>3</v>
      </c>
      <c r="G45" s="1">
        <f t="shared" si="2"/>
        <v>563</v>
      </c>
      <c r="H45" s="1">
        <f t="shared" si="2"/>
        <v>224</v>
      </c>
      <c r="I45" s="1">
        <f t="shared" si="2"/>
        <v>1286</v>
      </c>
      <c r="J45" s="1">
        <f t="shared" si="2"/>
        <v>177</v>
      </c>
      <c r="K45" s="1">
        <f t="shared" si="2"/>
        <v>31810</v>
      </c>
      <c r="L45" s="1">
        <f t="shared" si="2"/>
        <v>193148</v>
      </c>
      <c r="M45" s="1">
        <v>140835</v>
      </c>
    </row>
    <row r="46" spans="1:10" ht="15.75" customHeight="1">
      <c r="A46" s="2"/>
      <c r="B46" s="20"/>
      <c r="C46" s="8"/>
      <c r="D46" s="18"/>
      <c r="F46" s="18"/>
      <c r="H46" s="18"/>
      <c r="J46" s="18"/>
    </row>
    <row r="47" spans="1:13" ht="15.75" customHeight="1">
      <c r="A47" s="2"/>
      <c r="B47" s="20" t="s">
        <v>17</v>
      </c>
      <c r="C47" s="8"/>
      <c r="D47" s="1">
        <f>SUM(D59:D66)</f>
        <v>52466</v>
      </c>
      <c r="E47" s="1">
        <v>5578667</v>
      </c>
      <c r="F47" s="1">
        <f aca="true" t="shared" si="3" ref="F47:L47">SUM(F59:F66)</f>
        <v>5</v>
      </c>
      <c r="G47" s="1">
        <f t="shared" si="3"/>
        <v>695</v>
      </c>
      <c r="H47" s="1">
        <f t="shared" si="3"/>
        <v>104</v>
      </c>
      <c r="I47" s="1">
        <f t="shared" si="3"/>
        <v>2260</v>
      </c>
      <c r="J47" s="1">
        <f t="shared" si="3"/>
        <v>39</v>
      </c>
      <c r="K47" s="1">
        <f t="shared" si="3"/>
        <v>6686</v>
      </c>
      <c r="L47" s="1">
        <f t="shared" si="3"/>
        <v>138325</v>
      </c>
      <c r="M47" s="1">
        <v>129941</v>
      </c>
    </row>
    <row r="48" spans="1:4" ht="15.75" customHeight="1">
      <c r="A48" s="2"/>
      <c r="C48" s="8"/>
      <c r="D48" s="18"/>
    </row>
    <row r="49" spans="1:13" ht="15.75" customHeight="1">
      <c r="A49" s="2"/>
      <c r="B49" s="22" t="s">
        <v>18</v>
      </c>
      <c r="C49" s="8"/>
      <c r="D49" s="1">
        <v>45045</v>
      </c>
      <c r="E49" s="21">
        <v>4574408</v>
      </c>
      <c r="F49" s="22" t="s">
        <v>44</v>
      </c>
      <c r="G49" s="22" t="s">
        <v>44</v>
      </c>
      <c r="H49" s="3">
        <v>45</v>
      </c>
      <c r="I49" s="21">
        <v>393</v>
      </c>
      <c r="J49" s="3">
        <v>76</v>
      </c>
      <c r="K49" s="21">
        <v>14124</v>
      </c>
      <c r="L49" s="21">
        <v>82235</v>
      </c>
      <c r="M49" s="21">
        <v>134249</v>
      </c>
    </row>
    <row r="50" spans="1:13" ht="15.75" customHeight="1">
      <c r="A50" s="2"/>
      <c r="B50" s="22" t="s">
        <v>19</v>
      </c>
      <c r="C50" s="8"/>
      <c r="D50" s="1">
        <v>28411</v>
      </c>
      <c r="E50" s="21">
        <v>3650300</v>
      </c>
      <c r="F50" s="22" t="s">
        <v>44</v>
      </c>
      <c r="G50" s="22" t="s">
        <v>44</v>
      </c>
      <c r="H50" s="3">
        <v>160</v>
      </c>
      <c r="I50" s="3">
        <v>403</v>
      </c>
      <c r="J50" s="3">
        <v>74</v>
      </c>
      <c r="K50" s="21">
        <v>13521</v>
      </c>
      <c r="L50" s="21">
        <v>80476</v>
      </c>
      <c r="M50" s="21">
        <v>158092</v>
      </c>
    </row>
    <row r="51" spans="1:13" ht="15.75" customHeight="1">
      <c r="A51" s="2"/>
      <c r="B51" s="22" t="s">
        <v>20</v>
      </c>
      <c r="C51" s="8"/>
      <c r="D51" s="1">
        <v>2079</v>
      </c>
      <c r="E51" s="21">
        <v>237353</v>
      </c>
      <c r="F51" s="22" t="s">
        <v>44</v>
      </c>
      <c r="G51" s="22" t="s">
        <v>44</v>
      </c>
      <c r="H51" s="22" t="s">
        <v>44</v>
      </c>
      <c r="I51" s="22" t="s">
        <v>44</v>
      </c>
      <c r="J51" s="22">
        <v>1</v>
      </c>
      <c r="K51" s="22">
        <v>361</v>
      </c>
      <c r="L51" s="21">
        <v>5190</v>
      </c>
      <c r="M51" s="21">
        <v>150008</v>
      </c>
    </row>
    <row r="52" spans="1:13" ht="15.75" customHeight="1">
      <c r="A52" s="2"/>
      <c r="B52" s="22" t="s">
        <v>21</v>
      </c>
      <c r="C52" s="8"/>
      <c r="D52" s="1">
        <v>5292</v>
      </c>
      <c r="E52" s="21">
        <v>715618</v>
      </c>
      <c r="F52" s="22">
        <v>2</v>
      </c>
      <c r="G52" s="22">
        <v>383</v>
      </c>
      <c r="H52" s="3">
        <v>4</v>
      </c>
      <c r="I52" s="3">
        <v>122</v>
      </c>
      <c r="J52" s="22">
        <v>5</v>
      </c>
      <c r="K52" s="22">
        <v>706</v>
      </c>
      <c r="L52" s="23">
        <v>5183</v>
      </c>
      <c r="M52" s="21">
        <v>136381</v>
      </c>
    </row>
    <row r="53" spans="1:4" ht="15.75" customHeight="1">
      <c r="A53" s="2"/>
      <c r="C53" s="8"/>
      <c r="D53" s="18"/>
    </row>
    <row r="54" spans="1:13" ht="15.75" customHeight="1">
      <c r="A54" s="2"/>
      <c r="B54" s="22" t="s">
        <v>22</v>
      </c>
      <c r="C54" s="8"/>
      <c r="D54" s="1">
        <v>8561</v>
      </c>
      <c r="E54" s="21">
        <v>969597</v>
      </c>
      <c r="F54" s="22" t="s">
        <v>44</v>
      </c>
      <c r="G54" s="22" t="s">
        <v>50</v>
      </c>
      <c r="H54" s="22">
        <v>1</v>
      </c>
      <c r="I54" s="22">
        <v>60</v>
      </c>
      <c r="J54" s="3">
        <v>8</v>
      </c>
      <c r="K54" s="21">
        <v>1195</v>
      </c>
      <c r="L54" s="21">
        <v>9977</v>
      </c>
      <c r="M54" s="21">
        <v>142186</v>
      </c>
    </row>
    <row r="55" spans="1:13" ht="15.75" customHeight="1">
      <c r="A55" s="2"/>
      <c r="B55" s="22" t="s">
        <v>23</v>
      </c>
      <c r="C55" s="8"/>
      <c r="D55" s="1">
        <v>3996</v>
      </c>
      <c r="E55" s="21">
        <v>374883</v>
      </c>
      <c r="F55" s="22" t="s">
        <v>44</v>
      </c>
      <c r="G55" s="22" t="s">
        <v>44</v>
      </c>
      <c r="H55" s="22">
        <v>4</v>
      </c>
      <c r="I55" s="22">
        <v>31</v>
      </c>
      <c r="J55" s="3">
        <v>6</v>
      </c>
      <c r="K55" s="3">
        <v>960</v>
      </c>
      <c r="L55" s="21">
        <v>8170</v>
      </c>
      <c r="M55" s="21">
        <v>113450</v>
      </c>
    </row>
    <row r="56" spans="1:13" ht="15.75" customHeight="1">
      <c r="A56" s="2"/>
      <c r="B56" s="22" t="s">
        <v>24</v>
      </c>
      <c r="C56" s="8"/>
      <c r="D56" s="1">
        <v>1688</v>
      </c>
      <c r="E56" s="21">
        <v>222059</v>
      </c>
      <c r="F56" s="22" t="s">
        <v>44</v>
      </c>
      <c r="G56" s="22" t="s">
        <v>50</v>
      </c>
      <c r="H56" s="22">
        <v>2</v>
      </c>
      <c r="I56" s="22">
        <v>60</v>
      </c>
      <c r="J56" s="22">
        <v>1</v>
      </c>
      <c r="K56" s="22">
        <v>130</v>
      </c>
      <c r="L56" s="32" t="s">
        <v>44</v>
      </c>
      <c r="M56" s="21">
        <v>158273</v>
      </c>
    </row>
    <row r="57" spans="1:13" ht="15.75" customHeight="1">
      <c r="A57" s="2"/>
      <c r="B57" s="22" t="s">
        <v>25</v>
      </c>
      <c r="C57" s="8"/>
      <c r="D57" s="1">
        <v>4700</v>
      </c>
      <c r="E57" s="21">
        <v>463310</v>
      </c>
      <c r="F57" s="22">
        <v>1</v>
      </c>
      <c r="G57" s="22">
        <v>180</v>
      </c>
      <c r="H57" s="3">
        <v>8</v>
      </c>
      <c r="I57" s="3">
        <v>217</v>
      </c>
      <c r="J57" s="3">
        <v>6</v>
      </c>
      <c r="K57" s="3">
        <v>813</v>
      </c>
      <c r="L57" s="21">
        <v>1917</v>
      </c>
      <c r="M57" s="21">
        <v>125649</v>
      </c>
    </row>
    <row r="58" spans="1:4" ht="15.75" customHeight="1">
      <c r="A58" s="2"/>
      <c r="B58" s="22"/>
      <c r="C58" s="8"/>
      <c r="D58" s="18"/>
    </row>
    <row r="59" spans="1:13" ht="15.75" customHeight="1">
      <c r="A59" s="2"/>
      <c r="B59" s="22" t="s">
        <v>26</v>
      </c>
      <c r="C59" s="8"/>
      <c r="D59" s="1">
        <v>12681</v>
      </c>
      <c r="E59" s="21">
        <v>8483</v>
      </c>
      <c r="F59" s="22" t="s">
        <v>50</v>
      </c>
      <c r="G59" s="22" t="s">
        <v>44</v>
      </c>
      <c r="H59" s="3">
        <v>28</v>
      </c>
      <c r="I59" s="3">
        <v>618</v>
      </c>
      <c r="J59" s="3">
        <v>7</v>
      </c>
      <c r="K59" s="21">
        <v>1491</v>
      </c>
      <c r="L59" s="21">
        <v>52720</v>
      </c>
      <c r="M59" s="21">
        <v>49174</v>
      </c>
    </row>
    <row r="60" spans="1:13" ht="15.75" customHeight="1">
      <c r="A60" s="2"/>
      <c r="B60" s="22" t="s">
        <v>27</v>
      </c>
      <c r="C60" s="8"/>
      <c r="D60" s="1">
        <v>3946</v>
      </c>
      <c r="E60" s="21">
        <v>1875</v>
      </c>
      <c r="F60" s="22">
        <v>1</v>
      </c>
      <c r="G60" s="22" t="s">
        <v>44</v>
      </c>
      <c r="H60" s="3">
        <v>38</v>
      </c>
      <c r="I60" s="3">
        <v>297</v>
      </c>
      <c r="J60" s="22">
        <v>4</v>
      </c>
      <c r="K60" s="22">
        <v>600</v>
      </c>
      <c r="L60" s="21">
        <v>6877</v>
      </c>
      <c r="M60" s="21">
        <v>38739</v>
      </c>
    </row>
    <row r="61" spans="1:13" ht="15.75" customHeight="1">
      <c r="A61" s="2"/>
      <c r="B61" s="22" t="s">
        <v>28</v>
      </c>
      <c r="C61" s="8"/>
      <c r="D61" s="1">
        <v>7315</v>
      </c>
      <c r="E61" s="21">
        <v>3744</v>
      </c>
      <c r="F61" s="22" t="s">
        <v>50</v>
      </c>
      <c r="G61" s="22" t="s">
        <v>50</v>
      </c>
      <c r="H61" s="3">
        <v>4</v>
      </c>
      <c r="I61" s="3">
        <v>64</v>
      </c>
      <c r="J61" s="3">
        <v>3</v>
      </c>
      <c r="K61" s="21">
        <v>646</v>
      </c>
      <c r="L61" s="21">
        <v>10012</v>
      </c>
      <c r="M61" s="21">
        <v>41306</v>
      </c>
    </row>
    <row r="62" spans="1:13" ht="15.75" customHeight="1">
      <c r="A62" s="2"/>
      <c r="B62" s="22" t="s">
        <v>29</v>
      </c>
      <c r="C62" s="8"/>
      <c r="D62" s="1">
        <v>9655</v>
      </c>
      <c r="E62" s="21">
        <v>9357</v>
      </c>
      <c r="F62" s="22">
        <v>1</v>
      </c>
      <c r="G62" s="22">
        <v>276</v>
      </c>
      <c r="H62" s="3">
        <v>16</v>
      </c>
      <c r="I62" s="3">
        <v>446</v>
      </c>
      <c r="J62" s="3">
        <v>10</v>
      </c>
      <c r="K62" s="23">
        <v>1507</v>
      </c>
      <c r="L62" s="21">
        <v>20035</v>
      </c>
      <c r="M62" s="21">
        <v>43612</v>
      </c>
    </row>
    <row r="63" spans="1:11" ht="15.75" customHeight="1">
      <c r="A63" s="2"/>
      <c r="B63" s="22"/>
      <c r="C63" s="8"/>
      <c r="D63" s="18"/>
      <c r="K63" s="23"/>
    </row>
    <row r="64" spans="1:13" ht="15.75" customHeight="1">
      <c r="A64" s="2"/>
      <c r="B64" s="22" t="s">
        <v>30</v>
      </c>
      <c r="C64" s="8"/>
      <c r="D64" s="1">
        <v>5737</v>
      </c>
      <c r="E64" s="21">
        <v>4499</v>
      </c>
      <c r="F64" s="22" t="s">
        <v>50</v>
      </c>
      <c r="G64" s="22" t="s">
        <v>50</v>
      </c>
      <c r="H64" s="3">
        <v>8</v>
      </c>
      <c r="I64" s="3">
        <v>434</v>
      </c>
      <c r="J64" s="3">
        <v>2</v>
      </c>
      <c r="K64" s="23">
        <v>726</v>
      </c>
      <c r="L64" s="21">
        <v>37322</v>
      </c>
      <c r="M64" s="21">
        <v>44757</v>
      </c>
    </row>
    <row r="65" spans="1:13" ht="15.75" customHeight="1">
      <c r="A65" s="2"/>
      <c r="B65" s="22" t="s">
        <v>31</v>
      </c>
      <c r="C65" s="8"/>
      <c r="D65" s="1">
        <v>5805</v>
      </c>
      <c r="E65" s="21">
        <v>2788</v>
      </c>
      <c r="F65" s="22">
        <v>1</v>
      </c>
      <c r="G65" s="22">
        <v>156</v>
      </c>
      <c r="H65" s="3">
        <v>4</v>
      </c>
      <c r="I65" s="3">
        <v>186</v>
      </c>
      <c r="J65" s="3">
        <v>5</v>
      </c>
      <c r="K65" s="21">
        <v>972</v>
      </c>
      <c r="L65" s="21">
        <v>5232</v>
      </c>
      <c r="M65" s="21">
        <v>39059</v>
      </c>
    </row>
    <row r="66" spans="1:13" ht="15.75" customHeight="1">
      <c r="A66" s="2"/>
      <c r="B66" s="22" t="s">
        <v>32</v>
      </c>
      <c r="C66" s="8"/>
      <c r="D66" s="1">
        <v>7327</v>
      </c>
      <c r="E66" s="21">
        <v>10246</v>
      </c>
      <c r="F66" s="22">
        <v>2</v>
      </c>
      <c r="G66" s="22">
        <v>263</v>
      </c>
      <c r="H66" s="3">
        <v>6</v>
      </c>
      <c r="I66" s="3">
        <v>215</v>
      </c>
      <c r="J66" s="3">
        <v>8</v>
      </c>
      <c r="K66" s="3">
        <v>744</v>
      </c>
      <c r="L66" s="21">
        <v>6127</v>
      </c>
      <c r="M66" s="21">
        <v>49692</v>
      </c>
    </row>
    <row r="67" spans="1:4" ht="15.75" customHeight="1">
      <c r="A67" s="2"/>
      <c r="C67" s="8"/>
      <c r="D67" s="18"/>
    </row>
    <row r="68" spans="1:13" ht="15.75" customHeight="1">
      <c r="A68" s="2"/>
      <c r="B68" s="20" t="s">
        <v>33</v>
      </c>
      <c r="C68" s="8"/>
      <c r="D68" s="25" t="s">
        <v>44</v>
      </c>
      <c r="E68" s="21">
        <v>5537675</v>
      </c>
      <c r="F68" s="22" t="s">
        <v>44</v>
      </c>
      <c r="G68" s="22" t="s">
        <v>44</v>
      </c>
      <c r="H68" s="22" t="s">
        <v>44</v>
      </c>
      <c r="I68" s="22" t="s">
        <v>44</v>
      </c>
      <c r="J68" s="22" t="s">
        <v>44</v>
      </c>
      <c r="K68" s="22" t="s">
        <v>44</v>
      </c>
      <c r="L68" s="22" t="s">
        <v>44</v>
      </c>
      <c r="M68" s="22" t="s">
        <v>44</v>
      </c>
    </row>
    <row r="69" spans="1:13" ht="15.75" customHeight="1">
      <c r="A69" s="2"/>
      <c r="B69" s="20"/>
      <c r="C69" s="8"/>
      <c r="D69" s="18"/>
      <c r="F69" s="22"/>
      <c r="G69" s="22"/>
      <c r="H69" s="22"/>
      <c r="I69" s="22"/>
      <c r="J69" s="22"/>
      <c r="K69" s="22"/>
      <c r="L69" s="22"/>
      <c r="M69" s="22"/>
    </row>
    <row r="70" spans="1:13" ht="15.75" customHeight="1" thickBot="1">
      <c r="A70" s="5"/>
      <c r="B70" s="26" t="s">
        <v>34</v>
      </c>
      <c r="C70" s="27"/>
      <c r="D70" s="28">
        <v>12687</v>
      </c>
      <c r="E70" s="28">
        <v>1398850</v>
      </c>
      <c r="F70" s="33">
        <v>1</v>
      </c>
      <c r="G70" s="6">
        <v>105</v>
      </c>
      <c r="H70" s="6">
        <v>27</v>
      </c>
      <c r="I70" s="6">
        <v>296</v>
      </c>
      <c r="J70" s="6">
        <v>18</v>
      </c>
      <c r="K70" s="28">
        <v>3208</v>
      </c>
      <c r="L70" s="28">
        <v>27623</v>
      </c>
      <c r="M70" s="34">
        <v>137287</v>
      </c>
    </row>
    <row r="71" spans="1:2" ht="15.75" customHeight="1">
      <c r="A71" s="2"/>
      <c r="B71" s="35" t="s">
        <v>40</v>
      </c>
    </row>
    <row r="72" spans="1:2" ht="15.75" customHeight="1">
      <c r="A72" s="2"/>
      <c r="B72" s="35" t="s">
        <v>41</v>
      </c>
    </row>
    <row r="73" spans="1:2" ht="15.75" customHeight="1">
      <c r="A73" s="2"/>
      <c r="B73" s="35" t="s">
        <v>42</v>
      </c>
    </row>
    <row r="74" spans="1:2" ht="15.75" customHeight="1">
      <c r="A74" s="2"/>
      <c r="B74" s="35" t="s">
        <v>48</v>
      </c>
    </row>
    <row r="75" spans="1:2" ht="14.25">
      <c r="A75" s="2"/>
      <c r="B75" s="35"/>
    </row>
  </sheetData>
  <mergeCells count="26">
    <mergeCell ref="J38:K39"/>
    <mergeCell ref="F40:F41"/>
    <mergeCell ref="G40:G41"/>
    <mergeCell ref="H40:H41"/>
    <mergeCell ref="I40:I41"/>
    <mergeCell ref="J40:J41"/>
    <mergeCell ref="L7:L8"/>
    <mergeCell ref="K40:K41"/>
    <mergeCell ref="B38:B41"/>
    <mergeCell ref="D38:E39"/>
    <mergeCell ref="D40:D41"/>
    <mergeCell ref="E40:E41"/>
    <mergeCell ref="L39:L40"/>
    <mergeCell ref="D7:D8"/>
    <mergeCell ref="F38:G39"/>
    <mergeCell ref="H38:I39"/>
    <mergeCell ref="B5:B8"/>
    <mergeCell ref="E7:E8"/>
    <mergeCell ref="H7:H8"/>
    <mergeCell ref="M7:M8"/>
    <mergeCell ref="H5:I6"/>
    <mergeCell ref="J5:K6"/>
    <mergeCell ref="L5:M6"/>
    <mergeCell ref="I7:I8"/>
    <mergeCell ref="J7:J8"/>
    <mergeCell ref="K7:K8"/>
  </mergeCells>
  <printOptions/>
  <pageMargins left="0.3937007874015748" right="0.5905511811023623" top="0.3937007874015748" bottom="0" header="0.5118110236220472" footer="0.5118110236220472"/>
  <pageSetup horizontalDpi="400" verticalDpi="400" orientation="portrait" pageOrder="overThenDown"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長崎県</cp:lastModifiedBy>
  <cp:lastPrinted>2001-10-31T00:59:53Z</cp:lastPrinted>
  <dcterms:created xsi:type="dcterms:W3CDTF">2002-05-02T06:48:18Z</dcterms:created>
  <dcterms:modified xsi:type="dcterms:W3CDTF">2002-05-02T06:48:18Z</dcterms:modified>
  <cp:category/>
  <cp:version/>
  <cp:contentType/>
  <cp:contentStatus/>
</cp:coreProperties>
</file>