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tabRatio="609" activeTab="0"/>
  </bookViews>
  <sheets>
    <sheet name="Sheet1" sheetId="1" r:id="rId1"/>
  </sheets>
  <definedNames>
    <definedName name="_xlnm.Print_Area" localSheetId="0">'Sheet1'!$A$1:$AR$51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<sst xmlns="http://schemas.openxmlformats.org/spreadsheetml/2006/main" count="417" uniqueCount="102">
  <si>
    <t xml:space="preserve">    (2) 入所者数および職員数  （各年 4月 1日現在）</t>
  </si>
  <si>
    <t>単位：人</t>
  </si>
  <si>
    <t xml:space="preserve">    (1) 総          括  （各年 4月 1日現在）</t>
  </si>
  <si>
    <t>肢体不自由児</t>
  </si>
  <si>
    <t>援 護 施 設</t>
  </si>
  <si>
    <t>施設</t>
  </si>
  <si>
    <t>区分</t>
  </si>
  <si>
    <t>児童相談所</t>
  </si>
  <si>
    <t>重 症 心 身</t>
  </si>
  <si>
    <t>施設(肢体不自由</t>
  </si>
  <si>
    <t>(通勤寮･福祉ホーム</t>
  </si>
  <si>
    <t>定     員</t>
  </si>
  <si>
    <t>現     員</t>
  </si>
  <si>
    <t>計</t>
  </si>
  <si>
    <t>乳児院</t>
  </si>
  <si>
    <t>児 施 設</t>
  </si>
  <si>
    <t>通 園 施 設</t>
  </si>
  <si>
    <t>障害児施設</t>
  </si>
  <si>
    <t>児療護施設を含む)</t>
  </si>
  <si>
    <t>助産施設</t>
  </si>
  <si>
    <t>保育所</t>
  </si>
  <si>
    <t>を含む）</t>
  </si>
  <si>
    <t>肢体不自由児施設</t>
  </si>
  <si>
    <t>-</t>
  </si>
  <si>
    <t>(肢体不自由児療護施設</t>
  </si>
  <si>
    <t>を含む)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</si>
  <si>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</si>
  <si>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</si>
  <si>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</si>
  <si>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</si>
  <si>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</si>
  <si>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</si>
  <si>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</si>
  <si>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</si>
  <si>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</si>
  <si>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</si>
  <si>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</si>
  <si>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</si>
  <si>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</si>
  <si>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</si>
  <si>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</si>
  <si>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</si>
  <si>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</si>
  <si>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</si>
  <si>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</si>
  <si>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</si>
  <si>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</si>
  <si>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</si>
  <si>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</si>
  <si>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</si>
  <si>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</si>
  <si>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</si>
  <si>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</si>
  <si>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</si>
  <si>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</si>
  <si>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 xml:space="preserve">    (1) 総          括  （続）</t>
  </si>
  <si>
    <t>児       童       福       祉       施       設</t>
  </si>
  <si>
    <t>児童自立</t>
  </si>
  <si>
    <t>児童養護施設</t>
  </si>
  <si>
    <t>支援施設</t>
  </si>
  <si>
    <t>助産施設</t>
  </si>
  <si>
    <t>保育所</t>
  </si>
  <si>
    <t>母子生活支援施設</t>
  </si>
  <si>
    <t>児童自立支援施設</t>
  </si>
  <si>
    <t>-</t>
  </si>
  <si>
    <t xml:space="preserve">      １９９   児童福祉施設数および知的障害者援護施設数</t>
  </si>
  <si>
    <t>知的障害</t>
  </si>
  <si>
    <t>知的障害児</t>
  </si>
  <si>
    <t>知的障害者</t>
  </si>
  <si>
    <t>知的障害児施設</t>
  </si>
  <si>
    <t>知的障害児通園施設</t>
  </si>
  <si>
    <t>知的障害者援護施設</t>
  </si>
  <si>
    <t xml:space="preserve">     11</t>
  </si>
  <si>
    <t xml:space="preserve">       11</t>
  </si>
  <si>
    <t>-</t>
  </si>
  <si>
    <t xml:space="preserve"> 注）（  ）は、暫定定員である。  </t>
  </si>
  <si>
    <t>-</t>
  </si>
  <si>
    <t>（続）</t>
  </si>
  <si>
    <t>児童家庭支援センター</t>
  </si>
  <si>
    <t>１９９ 児童福祉施設数および知的障害者援護施設数</t>
  </si>
  <si>
    <t>職 員 数</t>
  </si>
  <si>
    <t xml:space="preserve">   　1)児童館、児童プール、児童遊園をいう。</t>
  </si>
  <si>
    <t xml:space="preserve"> 1） 兼務職員を含む。</t>
  </si>
  <si>
    <t>その他</t>
  </si>
  <si>
    <t xml:space="preserve">     資料  県児童家庭課、県障害福祉課調</t>
  </si>
  <si>
    <t xml:space="preserve"> 資料 県児童家庭課、県障害福祉課調</t>
  </si>
  <si>
    <t>（ 平 成 12 年 ）</t>
  </si>
  <si>
    <t>（平成12年）</t>
  </si>
  <si>
    <t>平成 10年</t>
  </si>
  <si>
    <t>平成10年</t>
  </si>
  <si>
    <t xml:space="preserve">     12</t>
  </si>
  <si>
    <t xml:space="preserve">       12</t>
  </si>
  <si>
    <t>-</t>
  </si>
  <si>
    <t>1) 7</t>
  </si>
  <si>
    <t xml:space="preserve">     290    社会保障  17</t>
  </si>
  <si>
    <t>難聴幼児 通園施設</t>
  </si>
  <si>
    <t>母子生活 支援施設</t>
  </si>
  <si>
    <t>へき地 保育所</t>
  </si>
  <si>
    <t>児童家庭支援センター</t>
  </si>
  <si>
    <t>放課後児童クラブ</t>
  </si>
  <si>
    <t>1)児童厚生施    設</t>
  </si>
  <si>
    <t>入所者数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</si>
</sst>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vertical="center"/>
    </xf>
    <xf numFmtId="181" fontId="5" fillId="0" borderId="1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8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centerContinuous"/>
    </xf>
    <xf numFmtId="181" fontId="5" fillId="0" borderId="6" xfId="15" applyFont="1" applyBorder="1" applyAlignment="1">
      <alignment horizontal="distributed"/>
    </xf>
    <xf numFmtId="0" fontId="7" fillId="0" borderId="8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9" fillId="0" borderId="4" xfId="15" applyFont="1" applyBorder="1" applyAlignment="1">
      <alignment/>
    </xf>
    <xf numFmtId="181" fontId="5" fillId="0" borderId="0" xfId="15" applyFont="1" applyBorder="1" applyAlignment="1" quotePrefix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8" fillId="0" borderId="7" xfId="15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81" fontId="9" fillId="0" borderId="7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181" fontId="9" fillId="0" borderId="0" xfId="15" applyFont="1" applyBorder="1" applyAlignment="1">
      <alignment horizontal="right"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0" xfId="15" applyFont="1" applyBorder="1" applyAlignment="1">
      <alignment/>
    </xf>
    <xf numFmtId="181" fontId="5" fillId="0" borderId="11" xfId="15" applyFont="1" applyBorder="1" applyAlignment="1">
      <alignment/>
    </xf>
    <xf numFmtId="187" fontId="5" fillId="0" borderId="0" xfId="15" applyNumberFormat="1" applyFont="1" applyBorder="1" applyAlignment="1" quotePrefix="1">
      <alignment horizontal="right"/>
    </xf>
    <xf numFmtId="188" fontId="5" fillId="0" borderId="0" xfId="15" applyNumberFormat="1" applyFont="1" applyBorder="1" applyAlignment="1" quotePrefix="1">
      <alignment horizontal="right"/>
    </xf>
    <xf numFmtId="188" fontId="5" fillId="0" borderId="0" xfId="15" applyNumberFormat="1" applyFont="1" applyBorder="1" applyAlignment="1">
      <alignment/>
    </xf>
    <xf numFmtId="188" fontId="5" fillId="0" borderId="1" xfId="15" applyNumberFormat="1" applyFont="1" applyBorder="1" applyAlignment="1" quotePrefix="1">
      <alignment horizontal="right"/>
    </xf>
    <xf numFmtId="188" fontId="5" fillId="0" borderId="0" xfId="15" applyNumberFormat="1" applyFont="1" applyBorder="1" applyAlignment="1">
      <alignment horizontal="right"/>
    </xf>
    <xf numFmtId="185" fontId="5" fillId="0" borderId="0" xfId="15" applyNumberFormat="1" applyFont="1" applyAlignment="1">
      <alignment/>
    </xf>
    <xf numFmtId="185" fontId="5" fillId="0" borderId="1" xfId="15" applyNumberFormat="1" applyFont="1" applyBorder="1" applyAlignment="1">
      <alignment horizontal="right"/>
    </xf>
    <xf numFmtId="0" fontId="9" fillId="0" borderId="0" xfId="0" applyFont="1" applyAlignment="1">
      <alignment/>
    </xf>
    <xf numFmtId="187" fontId="5" fillId="0" borderId="0" xfId="15" applyNumberFormat="1" applyFont="1" applyBorder="1" applyAlignment="1">
      <alignment/>
    </xf>
    <xf numFmtId="187" fontId="5" fillId="0" borderId="0" xfId="15" applyNumberFormat="1" applyFont="1" applyBorder="1" applyAlignment="1">
      <alignment horizontal="right"/>
    </xf>
    <xf numFmtId="181" fontId="5" fillId="0" borderId="0" xfId="15" applyFont="1" applyAlignment="1" quotePrefix="1">
      <alignment horizontal="right"/>
    </xf>
    <xf numFmtId="185" fontId="5" fillId="0" borderId="0" xfId="15" applyNumberFormat="1" applyFont="1" applyBorder="1" applyAlignment="1">
      <alignment horizontal="right"/>
    </xf>
    <xf numFmtId="185" fontId="5" fillId="0" borderId="0" xfId="15" applyNumberFormat="1" applyFont="1" applyAlignment="1">
      <alignment horizontal="right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5" xfId="15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1" fontId="5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1" fontId="5" fillId="0" borderId="16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16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81" fontId="5" fillId="0" borderId="16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18" xfId="15" applyFont="1" applyBorder="1" applyAlignment="1">
      <alignment horizontal="distributed" vertical="center"/>
    </xf>
    <xf numFmtId="181" fontId="5" fillId="0" borderId="19" xfId="15" applyFont="1" applyBorder="1" applyAlignment="1">
      <alignment horizontal="distributed" vertical="center"/>
    </xf>
    <xf numFmtId="181" fontId="5" fillId="0" borderId="20" xfId="15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52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12890625" style="2" customWidth="1"/>
    <col min="2" max="2" width="0.875" style="2" hidden="1" customWidth="1"/>
    <col min="3" max="3" width="20.75390625" style="2" customWidth="1"/>
    <col min="4" max="4" width="0.875" style="2" customWidth="1"/>
    <col min="5" max="12" width="17.125" style="2" customWidth="1"/>
    <col min="13" max="13" width="0.875" style="2" customWidth="1"/>
    <col min="14" max="14" width="17.75390625" style="2" customWidth="1"/>
    <col min="15" max="15" width="0.875" style="2" customWidth="1"/>
    <col min="16" max="16" width="12.75390625" style="2" customWidth="1"/>
    <col min="17" max="17" width="21.00390625" style="2" customWidth="1"/>
    <col min="18" max="19" width="12.75390625" style="2" customWidth="1"/>
    <col min="20" max="21" width="10.875" style="2" customWidth="1"/>
    <col min="22" max="24" width="13.375" style="2" customWidth="1"/>
    <col min="25" max="25" width="19.25390625" style="2" customWidth="1"/>
    <col min="26" max="26" width="0.37109375" style="2" customWidth="1"/>
    <col min="27" max="27" width="0.12890625" style="2" hidden="1" customWidth="1"/>
    <col min="28" max="28" width="0.875" style="2" hidden="1" customWidth="1"/>
    <col min="29" max="29" width="28.25390625" style="2" customWidth="1"/>
    <col min="30" max="30" width="1.25" style="2" customWidth="1"/>
    <col min="31" max="32" width="12.00390625" style="2" customWidth="1"/>
    <col min="33" max="33" width="0.2421875" style="2" customWidth="1"/>
    <col min="34" max="34" width="12.00390625" style="2" customWidth="1"/>
    <col min="35" max="35" width="12.25390625" style="2" customWidth="1"/>
    <col min="36" max="37" width="0.875" style="2" customWidth="1"/>
    <col min="38" max="38" width="28.25390625" style="2" customWidth="1"/>
    <col min="39" max="39" width="1.25" style="2" customWidth="1"/>
    <col min="40" max="42" width="12.00390625" style="2" customWidth="1"/>
    <col min="43" max="43" width="12.25390625" style="2" customWidth="1"/>
    <col min="44" max="44" width="1.00390625" style="2" customWidth="1"/>
    <col min="45" max="16384" width="8.625" style="2" customWidth="1"/>
  </cols>
  <sheetData>
    <row r="1" ht="14.25">
      <c r="N1" s="2" t="s">
        <v>94</v>
      </c>
    </row>
    <row r="2" spans="3:25" ht="27.75" customHeight="1">
      <c r="C2" s="3" t="s">
        <v>65</v>
      </c>
      <c r="K2" s="4" t="s">
        <v>86</v>
      </c>
      <c r="L2" s="4"/>
      <c r="P2" s="3" t="s">
        <v>79</v>
      </c>
      <c r="T2" s="5"/>
      <c r="U2" s="6"/>
      <c r="X2" s="2" t="s">
        <v>87</v>
      </c>
      <c r="Y2" s="57" t="s">
        <v>77</v>
      </c>
    </row>
    <row r="3" spans="3:43" ht="15" customHeight="1" thickBot="1">
      <c r="C3" s="5"/>
      <c r="I3" s="4"/>
      <c r="J3" s="4"/>
      <c r="K3" s="4"/>
      <c r="L3" s="4"/>
      <c r="N3" s="3"/>
      <c r="T3" s="5"/>
      <c r="U3" s="6"/>
      <c r="Y3" s="5"/>
      <c r="AB3" s="7"/>
      <c r="AC3" s="8" t="s">
        <v>0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9" t="s">
        <v>1</v>
      </c>
    </row>
    <row r="4" spans="2:43" ht="15" customHeight="1" thickBot="1">
      <c r="B4" s="7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55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AC4" s="10"/>
      <c r="AD4" s="11"/>
      <c r="AE4" s="93" t="s">
        <v>101</v>
      </c>
      <c r="AF4" s="96"/>
      <c r="AG4" s="96"/>
      <c r="AH4" s="97"/>
      <c r="AI4" s="13"/>
      <c r="AJ4" s="10"/>
      <c r="AK4" s="13"/>
      <c r="AL4" s="10"/>
      <c r="AM4" s="11"/>
      <c r="AN4" s="93" t="s">
        <v>101</v>
      </c>
      <c r="AO4" s="94"/>
      <c r="AP4" s="95"/>
      <c r="AQ4" s="13"/>
    </row>
    <row r="5" spans="2:43" ht="15" customHeight="1">
      <c r="B5" s="10"/>
      <c r="C5" s="86" t="s">
        <v>6</v>
      </c>
      <c r="D5" s="10"/>
      <c r="E5" s="89" t="s">
        <v>7</v>
      </c>
      <c r="F5" s="65" t="s">
        <v>56</v>
      </c>
      <c r="G5" s="66"/>
      <c r="H5" s="66"/>
      <c r="I5" s="66"/>
      <c r="J5" s="66"/>
      <c r="K5" s="66"/>
      <c r="L5" s="66"/>
      <c r="M5" s="10"/>
      <c r="N5" s="10"/>
      <c r="O5" s="10"/>
      <c r="P5" s="65" t="s">
        <v>56</v>
      </c>
      <c r="Q5" s="66"/>
      <c r="R5" s="66"/>
      <c r="S5" s="66"/>
      <c r="T5" s="66"/>
      <c r="U5" s="66"/>
      <c r="V5" s="66"/>
      <c r="W5" s="66"/>
      <c r="X5" s="67"/>
      <c r="Y5" s="14"/>
      <c r="AC5" s="15" t="s">
        <v>5</v>
      </c>
      <c r="AD5" s="11"/>
      <c r="AE5" s="79" t="s">
        <v>11</v>
      </c>
      <c r="AF5" s="80"/>
      <c r="AG5" s="80"/>
      <c r="AH5" s="77" t="s">
        <v>12</v>
      </c>
      <c r="AI5" s="16" t="s">
        <v>80</v>
      </c>
      <c r="AJ5" s="17"/>
      <c r="AK5" s="13"/>
      <c r="AL5" s="15" t="s">
        <v>5</v>
      </c>
      <c r="AM5" s="11"/>
      <c r="AN5" s="71" t="s">
        <v>11</v>
      </c>
      <c r="AO5" s="72"/>
      <c r="AP5" s="75" t="s">
        <v>12</v>
      </c>
      <c r="AQ5" s="16" t="s">
        <v>80</v>
      </c>
    </row>
    <row r="6" spans="3:43" ht="15" customHeight="1">
      <c r="C6" s="87"/>
      <c r="D6" s="11"/>
      <c r="E6" s="90"/>
      <c r="F6" s="68"/>
      <c r="G6" s="69"/>
      <c r="H6" s="69"/>
      <c r="I6" s="69"/>
      <c r="J6" s="69"/>
      <c r="K6" s="69"/>
      <c r="L6" s="69"/>
      <c r="O6" s="10"/>
      <c r="P6" s="68"/>
      <c r="Q6" s="69"/>
      <c r="R6" s="69"/>
      <c r="S6" s="69"/>
      <c r="T6" s="69"/>
      <c r="U6" s="69"/>
      <c r="V6" s="69"/>
      <c r="W6" s="69"/>
      <c r="X6" s="70"/>
      <c r="Y6" s="19" t="s">
        <v>68</v>
      </c>
      <c r="AB6" s="12"/>
      <c r="AC6" s="20"/>
      <c r="AD6" s="21"/>
      <c r="AE6" s="81"/>
      <c r="AF6" s="82"/>
      <c r="AG6" s="82"/>
      <c r="AH6" s="78"/>
      <c r="AI6" s="22"/>
      <c r="AJ6" s="12"/>
      <c r="AK6" s="22"/>
      <c r="AL6" s="20"/>
      <c r="AM6" s="21"/>
      <c r="AN6" s="73"/>
      <c r="AO6" s="74"/>
      <c r="AP6" s="76"/>
      <c r="AQ6" s="22"/>
    </row>
    <row r="7" spans="3:43" ht="15" customHeight="1">
      <c r="C7" s="87"/>
      <c r="D7" s="23"/>
      <c r="E7" s="90"/>
      <c r="F7" s="83" t="s">
        <v>13</v>
      </c>
      <c r="G7" s="16" t="s">
        <v>57</v>
      </c>
      <c r="H7" s="83" t="s">
        <v>14</v>
      </c>
      <c r="I7" s="83" t="s">
        <v>58</v>
      </c>
      <c r="J7" s="16" t="s">
        <v>66</v>
      </c>
      <c r="K7" s="19" t="s">
        <v>67</v>
      </c>
      <c r="L7" s="19" t="s">
        <v>8</v>
      </c>
      <c r="N7" s="24" t="s">
        <v>6</v>
      </c>
      <c r="O7" s="11"/>
      <c r="P7" s="83" t="s">
        <v>95</v>
      </c>
      <c r="Q7" s="25" t="s">
        <v>3</v>
      </c>
      <c r="R7" s="19"/>
      <c r="S7" s="83" t="s">
        <v>96</v>
      </c>
      <c r="T7" s="19"/>
      <c r="U7" s="83" t="s">
        <v>97</v>
      </c>
      <c r="V7" s="83" t="s">
        <v>100</v>
      </c>
      <c r="W7" s="83" t="s">
        <v>98</v>
      </c>
      <c r="X7" s="83" t="s">
        <v>99</v>
      </c>
      <c r="Y7" s="19" t="s">
        <v>4</v>
      </c>
      <c r="AB7" s="10"/>
      <c r="AC7" s="18"/>
      <c r="AD7" s="11"/>
      <c r="AE7" s="10"/>
      <c r="AF7" s="10"/>
      <c r="AG7" s="26"/>
      <c r="AH7" s="17"/>
      <c r="AI7" s="10"/>
      <c r="AJ7" s="10"/>
      <c r="AK7" s="13"/>
      <c r="AL7" s="18"/>
      <c r="AM7" s="11"/>
      <c r="AN7" s="26"/>
      <c r="AO7" s="26"/>
      <c r="AP7" s="17"/>
      <c r="AQ7" s="10"/>
    </row>
    <row r="8" spans="2:43" ht="15" customHeight="1">
      <c r="B8" s="12"/>
      <c r="C8" s="88"/>
      <c r="D8" s="27"/>
      <c r="E8" s="91"/>
      <c r="F8" s="92"/>
      <c r="G8" s="29" t="s">
        <v>59</v>
      </c>
      <c r="H8" s="91"/>
      <c r="I8" s="91"/>
      <c r="J8" s="29" t="s">
        <v>15</v>
      </c>
      <c r="K8" s="30" t="s">
        <v>16</v>
      </c>
      <c r="L8" s="30" t="s">
        <v>17</v>
      </c>
      <c r="O8" s="11"/>
      <c r="P8" s="84"/>
      <c r="Q8" s="25" t="s">
        <v>9</v>
      </c>
      <c r="R8" s="31" t="s">
        <v>60</v>
      </c>
      <c r="S8" s="84"/>
      <c r="T8" s="31" t="s">
        <v>61</v>
      </c>
      <c r="U8" s="84"/>
      <c r="V8" s="84"/>
      <c r="W8" s="84"/>
      <c r="X8" s="84"/>
      <c r="Y8" s="32" t="s">
        <v>10</v>
      </c>
      <c r="AC8" s="35" t="s">
        <v>89</v>
      </c>
      <c r="AD8" s="11"/>
      <c r="AE8" s="10">
        <v>35312</v>
      </c>
      <c r="AF8" s="55">
        <v>-35140</v>
      </c>
      <c r="AG8" s="34"/>
      <c r="AH8" s="2">
        <v>31732</v>
      </c>
      <c r="AI8" s="2">
        <v>7361</v>
      </c>
      <c r="AK8" s="13"/>
      <c r="AL8" s="18" t="s">
        <v>22</v>
      </c>
      <c r="AM8" s="11"/>
      <c r="AN8" s="51">
        <v>190</v>
      </c>
      <c r="AO8" s="62">
        <v>-158</v>
      </c>
      <c r="AP8" s="2">
        <v>76</v>
      </c>
      <c r="AQ8" s="2">
        <v>98</v>
      </c>
    </row>
    <row r="9" spans="3:40" ht="15" customHeight="1">
      <c r="C9" s="35" t="s">
        <v>89</v>
      </c>
      <c r="D9" s="11"/>
      <c r="E9" s="10">
        <v>2</v>
      </c>
      <c r="F9" s="2">
        <v>621</v>
      </c>
      <c r="G9" s="2">
        <v>1</v>
      </c>
      <c r="H9" s="2">
        <v>1</v>
      </c>
      <c r="I9" s="2">
        <v>11</v>
      </c>
      <c r="J9" s="2">
        <v>5</v>
      </c>
      <c r="K9" s="2">
        <v>3</v>
      </c>
      <c r="L9" s="2">
        <v>3</v>
      </c>
      <c r="M9" s="12"/>
      <c r="N9" s="12"/>
      <c r="O9" s="21"/>
      <c r="P9" s="85"/>
      <c r="Q9" s="36" t="s">
        <v>18</v>
      </c>
      <c r="R9" s="28"/>
      <c r="S9" s="85"/>
      <c r="T9" s="37"/>
      <c r="U9" s="85"/>
      <c r="V9" s="85"/>
      <c r="W9" s="85"/>
      <c r="X9" s="85"/>
      <c r="Y9" s="38" t="s">
        <v>21</v>
      </c>
      <c r="AC9" s="39" t="s">
        <v>73</v>
      </c>
      <c r="AD9" s="11"/>
      <c r="AE9" s="10">
        <v>35206</v>
      </c>
      <c r="AF9" s="55">
        <v>-35052</v>
      </c>
      <c r="AG9" s="34"/>
      <c r="AH9" s="2">
        <v>32127</v>
      </c>
      <c r="AI9" s="2">
        <v>7522</v>
      </c>
      <c r="AK9" s="13"/>
      <c r="AL9" s="17" t="s">
        <v>24</v>
      </c>
      <c r="AM9" s="11"/>
      <c r="AN9" s="51"/>
    </row>
    <row r="10" spans="3:40" ht="15" customHeight="1">
      <c r="C10" s="39" t="s">
        <v>72</v>
      </c>
      <c r="D10" s="11"/>
      <c r="E10" s="10">
        <v>2</v>
      </c>
      <c r="F10" s="2">
        <v>620</v>
      </c>
      <c r="G10" s="2">
        <v>1</v>
      </c>
      <c r="H10" s="2">
        <v>1</v>
      </c>
      <c r="I10" s="2">
        <v>11</v>
      </c>
      <c r="J10" s="2">
        <v>5</v>
      </c>
      <c r="K10" s="2">
        <v>3</v>
      </c>
      <c r="L10" s="2">
        <v>3</v>
      </c>
      <c r="M10" s="10"/>
      <c r="N10" s="10"/>
      <c r="O10" s="11"/>
      <c r="P10" s="18"/>
      <c r="Q10" s="40"/>
      <c r="R10" s="15"/>
      <c r="S10" s="15"/>
      <c r="T10" s="15"/>
      <c r="U10" s="15"/>
      <c r="V10" s="15"/>
      <c r="W10" s="15"/>
      <c r="X10" s="15"/>
      <c r="Y10" s="41"/>
      <c r="AC10" s="42"/>
      <c r="AD10" s="11"/>
      <c r="AE10" s="10"/>
      <c r="AF10" s="55"/>
      <c r="AG10" s="34"/>
      <c r="AK10" s="13"/>
      <c r="AL10" s="34" t="s">
        <v>25</v>
      </c>
      <c r="AM10" s="11"/>
      <c r="AN10" s="52"/>
    </row>
    <row r="11" spans="3:43" ht="15" customHeight="1">
      <c r="C11" s="42"/>
      <c r="D11" s="11"/>
      <c r="E11" s="10"/>
      <c r="N11" s="35" t="s">
        <v>88</v>
      </c>
      <c r="O11" s="11"/>
      <c r="P11" s="2">
        <v>1</v>
      </c>
      <c r="Q11" s="2">
        <v>2</v>
      </c>
      <c r="R11" s="2">
        <v>4</v>
      </c>
      <c r="S11" s="2">
        <v>4</v>
      </c>
      <c r="T11" s="2">
        <v>427</v>
      </c>
      <c r="U11" s="2">
        <v>50</v>
      </c>
      <c r="V11" s="2">
        <v>109</v>
      </c>
      <c r="W11" s="43" t="s">
        <v>76</v>
      </c>
      <c r="X11" s="43" t="s">
        <v>76</v>
      </c>
      <c r="Y11" s="2">
        <v>59</v>
      </c>
      <c r="AC11" s="39" t="s">
        <v>91</v>
      </c>
      <c r="AD11" s="11"/>
      <c r="AE11" s="10">
        <v>35570</v>
      </c>
      <c r="AF11" s="62">
        <v>-35307</v>
      </c>
      <c r="AG11" s="34"/>
      <c r="AH11" s="2">
        <f>SUM(AH13:AH19,AP8:AP17)</f>
        <v>32922</v>
      </c>
      <c r="AI11" s="2">
        <v>7918</v>
      </c>
      <c r="AK11" s="13"/>
      <c r="AL11" s="18" t="s">
        <v>19</v>
      </c>
      <c r="AM11" s="11"/>
      <c r="AN11" s="51">
        <v>18</v>
      </c>
      <c r="AO11" s="61">
        <v>-18</v>
      </c>
      <c r="AP11" s="43" t="s">
        <v>76</v>
      </c>
      <c r="AQ11" s="43" t="s">
        <v>76</v>
      </c>
    </row>
    <row r="12" spans="3:43" ht="15" customHeight="1">
      <c r="C12" s="39" t="s">
        <v>90</v>
      </c>
      <c r="D12" s="11"/>
      <c r="E12" s="10">
        <f aca="true" t="shared" si="0" ref="E12:L12">SUM(E15:E17)</f>
        <v>2</v>
      </c>
      <c r="F12" s="2">
        <f t="shared" si="0"/>
        <v>724</v>
      </c>
      <c r="G12" s="10">
        <f t="shared" si="0"/>
        <v>1</v>
      </c>
      <c r="H12" s="10">
        <f t="shared" si="0"/>
        <v>1</v>
      </c>
      <c r="I12" s="10">
        <f t="shared" si="0"/>
        <v>11</v>
      </c>
      <c r="J12" s="10">
        <f t="shared" si="0"/>
        <v>4</v>
      </c>
      <c r="K12" s="10">
        <f t="shared" si="0"/>
        <v>3</v>
      </c>
      <c r="L12" s="10">
        <f t="shared" si="0"/>
        <v>3</v>
      </c>
      <c r="N12" s="39" t="s">
        <v>72</v>
      </c>
      <c r="O12" s="11"/>
      <c r="P12" s="2">
        <v>1</v>
      </c>
      <c r="Q12" s="2">
        <v>2</v>
      </c>
      <c r="R12" s="2">
        <v>4</v>
      </c>
      <c r="S12" s="2">
        <v>4</v>
      </c>
      <c r="T12" s="2">
        <v>424</v>
      </c>
      <c r="U12" s="2">
        <v>51</v>
      </c>
      <c r="V12" s="2">
        <v>109</v>
      </c>
      <c r="W12" s="43">
        <v>1</v>
      </c>
      <c r="X12" s="43" t="s">
        <v>76</v>
      </c>
      <c r="Y12" s="2">
        <v>62</v>
      </c>
      <c r="AC12" s="10"/>
      <c r="AD12" s="11"/>
      <c r="AE12" s="10"/>
      <c r="AF12" s="10"/>
      <c r="AG12" s="34"/>
      <c r="AK12" s="13"/>
      <c r="AL12" s="18" t="s">
        <v>62</v>
      </c>
      <c r="AM12" s="11"/>
      <c r="AN12" s="51">
        <v>47</v>
      </c>
      <c r="AO12" s="61">
        <v>-36</v>
      </c>
      <c r="AP12" s="2">
        <v>31</v>
      </c>
      <c r="AQ12" s="2">
        <v>31</v>
      </c>
    </row>
    <row r="13" spans="4:43" ht="15" customHeight="1">
      <c r="D13" s="11"/>
      <c r="E13" s="10"/>
      <c r="G13" s="10"/>
      <c r="J13" s="10"/>
      <c r="K13" s="10"/>
      <c r="L13" s="10"/>
      <c r="N13" s="42"/>
      <c r="O13" s="11"/>
      <c r="AC13" s="18" t="s">
        <v>63</v>
      </c>
      <c r="AD13" s="11"/>
      <c r="AE13" s="50">
        <v>105</v>
      </c>
      <c r="AF13" s="61">
        <v>-25</v>
      </c>
      <c r="AG13" s="34"/>
      <c r="AH13" s="10">
        <v>17</v>
      </c>
      <c r="AI13" s="2">
        <v>30</v>
      </c>
      <c r="AJ13" s="43"/>
      <c r="AK13" s="13"/>
      <c r="AL13" s="18" t="s">
        <v>20</v>
      </c>
      <c r="AM13" s="11"/>
      <c r="AN13" s="58">
        <v>28835</v>
      </c>
      <c r="AP13" s="2">
        <v>27658</v>
      </c>
      <c r="AQ13" s="2">
        <v>5351</v>
      </c>
    </row>
    <row r="14" spans="4:43" ht="15" customHeight="1">
      <c r="D14" s="11"/>
      <c r="E14" s="10"/>
      <c r="N14" s="39" t="s">
        <v>90</v>
      </c>
      <c r="O14" s="11"/>
      <c r="P14" s="10">
        <f aca="true" t="shared" si="1" ref="P14:Y14">SUM(P17:P19)</f>
        <v>1</v>
      </c>
      <c r="Q14" s="10">
        <f t="shared" si="1"/>
        <v>2</v>
      </c>
      <c r="R14" s="10">
        <f t="shared" si="1"/>
        <v>4</v>
      </c>
      <c r="S14" s="10">
        <f t="shared" si="1"/>
        <v>4</v>
      </c>
      <c r="T14" s="10">
        <f t="shared" si="1"/>
        <v>425</v>
      </c>
      <c r="U14" s="10">
        <f t="shared" si="1"/>
        <v>50</v>
      </c>
      <c r="V14" s="10">
        <f t="shared" si="1"/>
        <v>112</v>
      </c>
      <c r="W14" s="10">
        <f t="shared" si="1"/>
        <v>1</v>
      </c>
      <c r="X14" s="10">
        <f t="shared" si="1"/>
        <v>102</v>
      </c>
      <c r="Y14" s="10">
        <f t="shared" si="1"/>
        <v>65</v>
      </c>
      <c r="AC14" s="18" t="s">
        <v>14</v>
      </c>
      <c r="AD14" s="11"/>
      <c r="AE14" s="51">
        <v>40</v>
      </c>
      <c r="AF14" s="61">
        <v>-25</v>
      </c>
      <c r="AG14" s="34"/>
      <c r="AH14" s="10">
        <v>14</v>
      </c>
      <c r="AI14" s="2">
        <v>27</v>
      </c>
      <c r="AK14" s="13"/>
      <c r="AL14" s="18" t="s">
        <v>26</v>
      </c>
      <c r="AM14" s="11"/>
      <c r="AN14" s="50">
        <v>1948</v>
      </c>
      <c r="AP14" s="2">
        <v>986</v>
      </c>
      <c r="AQ14" s="2">
        <v>119</v>
      </c>
    </row>
    <row r="15" spans="3:43" ht="15" customHeight="1">
      <c r="C15" s="35" t="s">
        <v>27</v>
      </c>
      <c r="D15" s="11"/>
      <c r="E15" s="10">
        <f>SUM(E19:E27)</f>
        <v>2</v>
      </c>
      <c r="F15" s="10">
        <f>SUM(F19:F27)</f>
        <v>372</v>
      </c>
      <c r="G15" s="10">
        <v>1</v>
      </c>
      <c r="H15" s="10">
        <v>1</v>
      </c>
      <c r="I15" s="10">
        <v>9</v>
      </c>
      <c r="J15" s="10">
        <v>2</v>
      </c>
      <c r="K15" s="10">
        <v>2</v>
      </c>
      <c r="L15" s="10">
        <v>1</v>
      </c>
      <c r="M15" s="4"/>
      <c r="N15" s="44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AC15" s="18" t="s">
        <v>58</v>
      </c>
      <c r="AD15" s="11"/>
      <c r="AE15" s="51">
        <v>658</v>
      </c>
      <c r="AF15" s="61">
        <v>-559</v>
      </c>
      <c r="AG15" s="34"/>
      <c r="AH15" s="10">
        <v>511</v>
      </c>
      <c r="AI15" s="2">
        <v>227</v>
      </c>
      <c r="AK15" s="13"/>
      <c r="AL15" s="18" t="s">
        <v>28</v>
      </c>
      <c r="AM15" s="11"/>
      <c r="AN15" s="54" t="s">
        <v>92</v>
      </c>
      <c r="AO15" s="43"/>
      <c r="AP15" s="43" t="s">
        <v>92</v>
      </c>
      <c r="AQ15" s="43" t="s">
        <v>92</v>
      </c>
    </row>
    <row r="16" spans="3:45" ht="15" customHeight="1">
      <c r="C16" s="35"/>
      <c r="D16" s="11"/>
      <c r="E16" s="10"/>
      <c r="O16" s="11"/>
      <c r="AC16" s="18" t="s">
        <v>69</v>
      </c>
      <c r="AD16" s="11"/>
      <c r="AE16" s="52">
        <v>210</v>
      </c>
      <c r="AF16" s="61">
        <v>-203</v>
      </c>
      <c r="AG16" s="34"/>
      <c r="AH16" s="2">
        <v>196</v>
      </c>
      <c r="AI16" s="2">
        <v>133</v>
      </c>
      <c r="AK16" s="13"/>
      <c r="AL16" s="18" t="s">
        <v>78</v>
      </c>
      <c r="AM16" s="11"/>
      <c r="AN16" s="54" t="s">
        <v>92</v>
      </c>
      <c r="AO16" s="43"/>
      <c r="AP16" s="43" t="s">
        <v>92</v>
      </c>
      <c r="AQ16" s="43" t="s">
        <v>93</v>
      </c>
      <c r="AR16" s="43"/>
      <c r="AS16" s="43"/>
    </row>
    <row r="17" spans="3:43" ht="15" customHeight="1">
      <c r="C17" s="35" t="s">
        <v>29</v>
      </c>
      <c r="D17" s="11"/>
      <c r="E17" s="34" t="s">
        <v>64</v>
      </c>
      <c r="F17" s="2">
        <f>SUM(F29:F37)</f>
        <v>352</v>
      </c>
      <c r="G17" s="34" t="s">
        <v>74</v>
      </c>
      <c r="H17" s="43" t="s">
        <v>74</v>
      </c>
      <c r="I17" s="2">
        <v>2</v>
      </c>
      <c r="J17" s="10">
        <v>2</v>
      </c>
      <c r="K17" s="10">
        <v>1</v>
      </c>
      <c r="L17" s="10">
        <v>2</v>
      </c>
      <c r="N17" s="35" t="s">
        <v>27</v>
      </c>
      <c r="O17" s="11"/>
      <c r="P17" s="10">
        <f aca="true" t="shared" si="2" ref="P17:X17">SUM(P21:P29)</f>
        <v>1</v>
      </c>
      <c r="Q17" s="10">
        <f t="shared" si="2"/>
        <v>2</v>
      </c>
      <c r="R17" s="10">
        <f t="shared" si="2"/>
        <v>2</v>
      </c>
      <c r="S17" s="10">
        <f>SUM(S21:S29)</f>
        <v>4</v>
      </c>
      <c r="T17" s="10">
        <f>SUM(T21:T29)</f>
        <v>204</v>
      </c>
      <c r="U17" s="10">
        <f>SUM(U21:U29)</f>
        <v>13</v>
      </c>
      <c r="V17" s="10">
        <f t="shared" si="2"/>
        <v>50</v>
      </c>
      <c r="W17" s="10">
        <f t="shared" si="2"/>
        <v>1</v>
      </c>
      <c r="X17" s="10">
        <f t="shared" si="2"/>
        <v>79</v>
      </c>
      <c r="Y17" s="10">
        <f>SUM(Y21:Y29)</f>
        <v>34</v>
      </c>
      <c r="AC17" s="18" t="s">
        <v>70</v>
      </c>
      <c r="AD17" s="11"/>
      <c r="AE17" s="52">
        <v>90</v>
      </c>
      <c r="AF17" s="61">
        <v>-71</v>
      </c>
      <c r="AG17" s="34"/>
      <c r="AH17" s="10">
        <v>62</v>
      </c>
      <c r="AI17" s="10">
        <v>38</v>
      </c>
      <c r="AK17" s="13"/>
      <c r="AL17" s="18" t="s">
        <v>71</v>
      </c>
      <c r="AM17" s="11"/>
      <c r="AN17" s="59">
        <v>2979</v>
      </c>
      <c r="AO17" s="10"/>
      <c r="AP17" s="10">
        <v>2951</v>
      </c>
      <c r="AQ17" s="10">
        <v>1222</v>
      </c>
    </row>
    <row r="18" spans="3:43" ht="15" customHeight="1">
      <c r="C18" s="35"/>
      <c r="D18" s="11"/>
      <c r="E18" s="10"/>
      <c r="N18" s="35"/>
      <c r="O18" s="11"/>
      <c r="AC18" s="18" t="s">
        <v>30</v>
      </c>
      <c r="AD18" s="11"/>
      <c r="AE18" s="52">
        <v>420</v>
      </c>
      <c r="AF18" s="61"/>
      <c r="AG18" s="34"/>
      <c r="AH18" s="10">
        <v>420</v>
      </c>
      <c r="AI18" s="10">
        <v>635</v>
      </c>
      <c r="AK18" s="13"/>
      <c r="AL18" s="18" t="s">
        <v>10</v>
      </c>
      <c r="AM18" s="11"/>
      <c r="AN18" s="52"/>
      <c r="AO18" s="10"/>
      <c r="AP18" s="10"/>
      <c r="AQ18" s="10"/>
    </row>
    <row r="19" spans="3:43" ht="15" customHeight="1" thickBot="1">
      <c r="C19" s="35" t="s">
        <v>31</v>
      </c>
      <c r="D19" s="11"/>
      <c r="E19" s="10">
        <v>1</v>
      </c>
      <c r="F19" s="2">
        <v>131</v>
      </c>
      <c r="G19" s="34">
        <v>1</v>
      </c>
      <c r="H19" s="43" t="s">
        <v>74</v>
      </c>
      <c r="I19" s="2">
        <v>3</v>
      </c>
      <c r="J19" s="2">
        <v>1</v>
      </c>
      <c r="K19" s="2">
        <v>1</v>
      </c>
      <c r="L19" s="43" t="s">
        <v>74</v>
      </c>
      <c r="N19" s="35" t="s">
        <v>29</v>
      </c>
      <c r="O19" s="11"/>
      <c r="P19" s="43" t="s">
        <v>23</v>
      </c>
      <c r="Q19" s="43" t="s">
        <v>23</v>
      </c>
      <c r="R19" s="2">
        <f aca="true" t="shared" si="3" ref="R19:Y19">SUM(R31:R39)</f>
        <v>2</v>
      </c>
      <c r="S19" s="43" t="s">
        <v>23</v>
      </c>
      <c r="T19" s="2">
        <f t="shared" si="3"/>
        <v>221</v>
      </c>
      <c r="U19" s="2">
        <f t="shared" si="3"/>
        <v>37</v>
      </c>
      <c r="V19" s="10">
        <f t="shared" si="3"/>
        <v>62</v>
      </c>
      <c r="W19" s="34" t="s">
        <v>74</v>
      </c>
      <c r="X19" s="34">
        <f t="shared" si="3"/>
        <v>23</v>
      </c>
      <c r="Y19" s="10">
        <f t="shared" si="3"/>
        <v>31</v>
      </c>
      <c r="AB19" s="7"/>
      <c r="AC19" s="47" t="s">
        <v>32</v>
      </c>
      <c r="AD19" s="48"/>
      <c r="AE19" s="53">
        <v>30</v>
      </c>
      <c r="AF19" s="56">
        <v>-0.1</v>
      </c>
      <c r="AG19" s="1"/>
      <c r="AH19" s="1" t="s">
        <v>92</v>
      </c>
      <c r="AI19" s="1" t="s">
        <v>92</v>
      </c>
      <c r="AJ19" s="7"/>
      <c r="AK19" s="49"/>
      <c r="AL19" s="1" t="s">
        <v>25</v>
      </c>
      <c r="AM19" s="48"/>
      <c r="AN19" s="53"/>
      <c r="AO19" s="7"/>
      <c r="AP19" s="7"/>
      <c r="AQ19" s="7"/>
    </row>
    <row r="20" spans="3:43" ht="15" customHeight="1">
      <c r="C20" s="35" t="s">
        <v>33</v>
      </c>
      <c r="D20" s="11"/>
      <c r="E20" s="10">
        <v>1</v>
      </c>
      <c r="F20" s="2">
        <v>81</v>
      </c>
      <c r="G20" s="34" t="s">
        <v>74</v>
      </c>
      <c r="H20" s="43" t="s">
        <v>74</v>
      </c>
      <c r="I20" s="2">
        <v>2</v>
      </c>
      <c r="J20" s="2">
        <v>1</v>
      </c>
      <c r="K20" s="2">
        <v>1</v>
      </c>
      <c r="L20" s="43" t="s">
        <v>74</v>
      </c>
      <c r="N20" s="35"/>
      <c r="O20" s="11"/>
      <c r="AB20" s="10"/>
      <c r="AC20" s="2" t="s">
        <v>75</v>
      </c>
      <c r="AD20" s="11"/>
      <c r="AE20" s="10"/>
      <c r="AF20" s="10"/>
      <c r="AG20" s="34"/>
      <c r="AH20" s="34"/>
      <c r="AI20" s="10"/>
      <c r="AJ20" s="10"/>
      <c r="AK20" s="10"/>
      <c r="AL20" s="34"/>
      <c r="AM20" s="10"/>
      <c r="AN20" s="33"/>
      <c r="AO20" s="10"/>
      <c r="AP20" s="10"/>
      <c r="AQ20" s="10"/>
    </row>
    <row r="21" spans="3:43" ht="15" customHeight="1">
      <c r="C21" s="35" t="s">
        <v>34</v>
      </c>
      <c r="D21" s="11"/>
      <c r="E21" s="34" t="s">
        <v>74</v>
      </c>
      <c r="F21" s="2">
        <v>24</v>
      </c>
      <c r="G21" s="34" t="s">
        <v>74</v>
      </c>
      <c r="H21" s="43" t="s">
        <v>74</v>
      </c>
      <c r="I21" s="2">
        <v>1</v>
      </c>
      <c r="J21" s="43" t="s">
        <v>74</v>
      </c>
      <c r="K21" s="43" t="s">
        <v>74</v>
      </c>
      <c r="L21" s="43" t="s">
        <v>74</v>
      </c>
      <c r="N21" s="35" t="s">
        <v>31</v>
      </c>
      <c r="O21" s="11"/>
      <c r="P21" s="43">
        <v>1</v>
      </c>
      <c r="Q21" s="43" t="s">
        <v>92</v>
      </c>
      <c r="R21" s="2">
        <v>1</v>
      </c>
      <c r="S21" s="2">
        <v>1</v>
      </c>
      <c r="T21" s="2">
        <v>66</v>
      </c>
      <c r="U21" s="2">
        <v>1</v>
      </c>
      <c r="V21" s="43">
        <v>17</v>
      </c>
      <c r="W21" s="34" t="s">
        <v>74</v>
      </c>
      <c r="X21" s="34">
        <v>38</v>
      </c>
      <c r="Y21" s="2">
        <v>11</v>
      </c>
      <c r="AC21" s="18" t="s">
        <v>82</v>
      </c>
      <c r="AD21" s="10"/>
      <c r="AE21" s="10"/>
      <c r="AF21" s="10"/>
      <c r="AG21" s="34"/>
      <c r="AH21" s="34"/>
      <c r="AI21" s="10"/>
      <c r="AJ21" s="10"/>
      <c r="AK21" s="10"/>
      <c r="AL21" s="34"/>
      <c r="AM21" s="10"/>
      <c r="AN21" s="33"/>
      <c r="AO21" s="10"/>
      <c r="AP21" s="10"/>
      <c r="AQ21" s="10"/>
    </row>
    <row r="22" spans="3:43" ht="15" customHeight="1">
      <c r="C22" s="35" t="s">
        <v>35</v>
      </c>
      <c r="D22" s="11"/>
      <c r="E22" s="34" t="s">
        <v>74</v>
      </c>
      <c r="F22" s="2">
        <v>38</v>
      </c>
      <c r="G22" s="34" t="s">
        <v>74</v>
      </c>
      <c r="H22" s="43" t="s">
        <v>74</v>
      </c>
      <c r="I22" s="43" t="s">
        <v>74</v>
      </c>
      <c r="J22" s="43" t="s">
        <v>74</v>
      </c>
      <c r="K22" s="43" t="s">
        <v>74</v>
      </c>
      <c r="L22" s="2">
        <v>1</v>
      </c>
      <c r="N22" s="35" t="s">
        <v>33</v>
      </c>
      <c r="O22" s="11"/>
      <c r="P22" s="43" t="s">
        <v>74</v>
      </c>
      <c r="Q22" s="2">
        <v>1</v>
      </c>
      <c r="R22" s="2">
        <v>1</v>
      </c>
      <c r="S22" s="2">
        <v>1</v>
      </c>
      <c r="T22" s="2">
        <v>45</v>
      </c>
      <c r="U22" s="2">
        <v>3</v>
      </c>
      <c r="V22" s="2">
        <v>15</v>
      </c>
      <c r="W22" s="34" t="s">
        <v>74</v>
      </c>
      <c r="X22" s="34">
        <v>11</v>
      </c>
      <c r="Y22" s="2">
        <v>7</v>
      </c>
      <c r="AB22" s="10"/>
      <c r="AC22" s="2" t="s">
        <v>85</v>
      </c>
      <c r="AD22" s="10"/>
      <c r="AE22" s="10"/>
      <c r="AF22" s="10"/>
      <c r="AG22" s="10"/>
      <c r="AH22" s="10"/>
      <c r="AI22" s="10"/>
      <c r="AJ22" s="10"/>
      <c r="AK22" s="10"/>
      <c r="AL22" s="34"/>
      <c r="AM22" s="10"/>
      <c r="AN22" s="33"/>
      <c r="AO22" s="10"/>
      <c r="AP22" s="10"/>
      <c r="AQ22" s="10"/>
    </row>
    <row r="23" spans="3:43" ht="15" customHeight="1">
      <c r="C23" s="35"/>
      <c r="D23" s="11"/>
      <c r="E23" s="34"/>
      <c r="N23" s="35" t="s">
        <v>34</v>
      </c>
      <c r="O23" s="11"/>
      <c r="P23" s="43" t="s">
        <v>74</v>
      </c>
      <c r="Q23" s="43" t="s">
        <v>74</v>
      </c>
      <c r="R23" s="43" t="s">
        <v>74</v>
      </c>
      <c r="S23" s="2">
        <v>1</v>
      </c>
      <c r="T23" s="2">
        <v>15</v>
      </c>
      <c r="U23" s="2">
        <v>1</v>
      </c>
      <c r="V23" s="2">
        <v>3</v>
      </c>
      <c r="W23" s="34" t="s">
        <v>74</v>
      </c>
      <c r="X23" s="34">
        <v>3</v>
      </c>
      <c r="Y23" s="2">
        <v>5</v>
      </c>
      <c r="AK23" s="10"/>
      <c r="AL23" s="10"/>
      <c r="AM23" s="10"/>
      <c r="AN23" s="10"/>
      <c r="AO23" s="10"/>
      <c r="AP23" s="10"/>
      <c r="AQ23" s="10"/>
    </row>
    <row r="24" spans="3:25" ht="15" customHeight="1">
      <c r="C24" s="35" t="s">
        <v>36</v>
      </c>
      <c r="D24" s="11"/>
      <c r="E24" s="34" t="s">
        <v>74</v>
      </c>
      <c r="F24" s="2">
        <v>41</v>
      </c>
      <c r="G24" s="34" t="s">
        <v>74</v>
      </c>
      <c r="H24" s="43">
        <v>1</v>
      </c>
      <c r="I24" s="2">
        <v>2</v>
      </c>
      <c r="J24" s="43" t="s">
        <v>74</v>
      </c>
      <c r="K24" s="43" t="s">
        <v>74</v>
      </c>
      <c r="L24" s="43" t="s">
        <v>74</v>
      </c>
      <c r="N24" s="35" t="s">
        <v>35</v>
      </c>
      <c r="O24" s="11"/>
      <c r="P24" s="43" t="s">
        <v>74</v>
      </c>
      <c r="Q24" s="2">
        <v>1</v>
      </c>
      <c r="R24" s="43" t="s">
        <v>74</v>
      </c>
      <c r="S24" s="43" t="s">
        <v>74</v>
      </c>
      <c r="T24" s="2">
        <v>23</v>
      </c>
      <c r="U24" s="43" t="s">
        <v>92</v>
      </c>
      <c r="V24" s="2">
        <v>4</v>
      </c>
      <c r="W24" s="34" t="s">
        <v>74</v>
      </c>
      <c r="X24" s="34">
        <v>9</v>
      </c>
      <c r="Y24" s="2">
        <v>4</v>
      </c>
    </row>
    <row r="25" spans="3:19" ht="15" customHeight="1">
      <c r="C25" s="35" t="s">
        <v>37</v>
      </c>
      <c r="D25" s="11"/>
      <c r="E25" s="34" t="s">
        <v>74</v>
      </c>
      <c r="F25" s="2">
        <v>21</v>
      </c>
      <c r="G25" s="34" t="s">
        <v>74</v>
      </c>
      <c r="H25" s="43" t="s">
        <v>74</v>
      </c>
      <c r="I25" s="2">
        <v>1</v>
      </c>
      <c r="J25" s="43" t="s">
        <v>74</v>
      </c>
      <c r="K25" s="43" t="s">
        <v>74</v>
      </c>
      <c r="L25" s="43" t="s">
        <v>74</v>
      </c>
      <c r="N25" s="35"/>
      <c r="O25" s="11"/>
      <c r="R25" s="43"/>
      <c r="S25" s="43"/>
    </row>
    <row r="26" spans="3:25" ht="15" customHeight="1">
      <c r="C26" s="35" t="s">
        <v>38</v>
      </c>
      <c r="D26" s="11"/>
      <c r="E26" s="34" t="s">
        <v>74</v>
      </c>
      <c r="F26" s="34">
        <v>21</v>
      </c>
      <c r="G26" s="34" t="s">
        <v>74</v>
      </c>
      <c r="H26" s="43" t="s">
        <v>74</v>
      </c>
      <c r="I26" s="43" t="s">
        <v>74</v>
      </c>
      <c r="J26" s="43" t="s">
        <v>74</v>
      </c>
      <c r="K26" s="43" t="s">
        <v>74</v>
      </c>
      <c r="L26" s="43" t="s">
        <v>74</v>
      </c>
      <c r="N26" s="35" t="s">
        <v>36</v>
      </c>
      <c r="O26" s="11"/>
      <c r="P26" s="43" t="s">
        <v>74</v>
      </c>
      <c r="Q26" s="43" t="s">
        <v>74</v>
      </c>
      <c r="R26" s="43" t="s">
        <v>92</v>
      </c>
      <c r="S26" s="43" t="s">
        <v>74</v>
      </c>
      <c r="T26" s="2">
        <v>21</v>
      </c>
      <c r="U26" s="43" t="s">
        <v>92</v>
      </c>
      <c r="V26" s="2">
        <v>3</v>
      </c>
      <c r="W26" s="2">
        <v>1</v>
      </c>
      <c r="X26" s="2">
        <v>13</v>
      </c>
      <c r="Y26" s="2">
        <v>2</v>
      </c>
    </row>
    <row r="27" spans="3:25" ht="15" customHeight="1">
      <c r="C27" s="35" t="s">
        <v>39</v>
      </c>
      <c r="D27" s="11"/>
      <c r="E27" s="34" t="s">
        <v>74</v>
      </c>
      <c r="F27" s="34">
        <v>15</v>
      </c>
      <c r="G27" s="34" t="s">
        <v>74</v>
      </c>
      <c r="H27" s="43" t="s">
        <v>74</v>
      </c>
      <c r="I27" s="43" t="s">
        <v>74</v>
      </c>
      <c r="J27" s="43" t="s">
        <v>74</v>
      </c>
      <c r="K27" s="43" t="s">
        <v>74</v>
      </c>
      <c r="L27" s="43" t="s">
        <v>74</v>
      </c>
      <c r="N27" s="35" t="s">
        <v>37</v>
      </c>
      <c r="O27" s="11"/>
      <c r="P27" s="43" t="s">
        <v>74</v>
      </c>
      <c r="Q27" s="43" t="s">
        <v>74</v>
      </c>
      <c r="R27" s="43" t="s">
        <v>74</v>
      </c>
      <c r="S27" s="43" t="s">
        <v>74</v>
      </c>
      <c r="T27" s="2">
        <v>12</v>
      </c>
      <c r="U27" s="2">
        <v>2</v>
      </c>
      <c r="V27" s="2">
        <v>2</v>
      </c>
      <c r="W27" s="34" t="s">
        <v>74</v>
      </c>
      <c r="X27" s="34">
        <v>4</v>
      </c>
      <c r="Y27" s="2">
        <v>2</v>
      </c>
    </row>
    <row r="28" spans="3:41" ht="15" customHeight="1">
      <c r="C28" s="35"/>
      <c r="D28" s="11"/>
      <c r="E28" s="34"/>
      <c r="N28" s="35" t="s">
        <v>38</v>
      </c>
      <c r="O28" s="11"/>
      <c r="P28" s="43" t="s">
        <v>74</v>
      </c>
      <c r="Q28" s="43" t="s">
        <v>74</v>
      </c>
      <c r="R28" s="43" t="s">
        <v>74</v>
      </c>
      <c r="S28" s="43" t="s">
        <v>74</v>
      </c>
      <c r="T28" s="2">
        <v>12</v>
      </c>
      <c r="U28" s="2">
        <v>5</v>
      </c>
      <c r="V28" s="2">
        <v>3</v>
      </c>
      <c r="W28" s="34" t="s">
        <v>74</v>
      </c>
      <c r="X28" s="34">
        <v>1</v>
      </c>
      <c r="Y28" s="2">
        <v>2</v>
      </c>
      <c r="AO28" s="60"/>
    </row>
    <row r="29" spans="3:33" ht="15" customHeight="1">
      <c r="C29" s="35" t="s">
        <v>40</v>
      </c>
      <c r="D29" s="11"/>
      <c r="E29" s="34" t="s">
        <v>74</v>
      </c>
      <c r="F29" s="2">
        <v>83</v>
      </c>
      <c r="G29" s="34" t="s">
        <v>74</v>
      </c>
      <c r="H29" s="43" t="s">
        <v>74</v>
      </c>
      <c r="I29" s="43" t="s">
        <v>74</v>
      </c>
      <c r="J29" s="43" t="s">
        <v>74</v>
      </c>
      <c r="K29" s="2">
        <v>1</v>
      </c>
      <c r="L29" s="43" t="s">
        <v>74</v>
      </c>
      <c r="N29" s="35" t="s">
        <v>39</v>
      </c>
      <c r="O29" s="11"/>
      <c r="P29" s="43" t="s">
        <v>74</v>
      </c>
      <c r="Q29" s="43" t="s">
        <v>74</v>
      </c>
      <c r="R29" s="43" t="s">
        <v>74</v>
      </c>
      <c r="S29" s="2">
        <v>1</v>
      </c>
      <c r="T29" s="2">
        <v>10</v>
      </c>
      <c r="U29" s="43">
        <v>1</v>
      </c>
      <c r="V29" s="2">
        <v>3</v>
      </c>
      <c r="W29" s="34" t="s">
        <v>74</v>
      </c>
      <c r="X29" s="34" t="s">
        <v>74</v>
      </c>
      <c r="Y29" s="43">
        <v>1</v>
      </c>
      <c r="AG29" s="33">
        <v>35281</v>
      </c>
    </row>
    <row r="30" spans="3:33" ht="15" customHeight="1">
      <c r="C30" s="35" t="s">
        <v>41</v>
      </c>
      <c r="D30" s="11"/>
      <c r="E30" s="34" t="s">
        <v>74</v>
      </c>
      <c r="F30" s="2">
        <v>23</v>
      </c>
      <c r="G30" s="34" t="s">
        <v>74</v>
      </c>
      <c r="H30" s="43" t="s">
        <v>74</v>
      </c>
      <c r="I30" s="43" t="s">
        <v>74</v>
      </c>
      <c r="J30" s="2">
        <v>1</v>
      </c>
      <c r="K30" s="43" t="s">
        <v>74</v>
      </c>
      <c r="L30" s="43" t="s">
        <v>74</v>
      </c>
      <c r="N30" s="35"/>
      <c r="O30" s="11"/>
      <c r="AG30" s="33">
        <v>35140</v>
      </c>
    </row>
    <row r="31" spans="3:36" ht="15" customHeight="1">
      <c r="C31" s="35" t="s">
        <v>42</v>
      </c>
      <c r="D31" s="11"/>
      <c r="E31" s="34" t="s">
        <v>74</v>
      </c>
      <c r="F31" s="2">
        <v>21</v>
      </c>
      <c r="G31" s="34" t="s">
        <v>74</v>
      </c>
      <c r="H31" s="43" t="s">
        <v>74</v>
      </c>
      <c r="I31" s="2">
        <v>1</v>
      </c>
      <c r="J31" s="2">
        <v>1</v>
      </c>
      <c r="K31" s="43" t="s">
        <v>74</v>
      </c>
      <c r="L31" s="2">
        <v>2</v>
      </c>
      <c r="N31" s="35" t="s">
        <v>40</v>
      </c>
      <c r="O31" s="11"/>
      <c r="P31" s="43" t="s">
        <v>74</v>
      </c>
      <c r="Q31" s="43" t="s">
        <v>74</v>
      </c>
      <c r="R31" s="43" t="s">
        <v>92</v>
      </c>
      <c r="S31" s="43" t="s">
        <v>74</v>
      </c>
      <c r="T31" s="2">
        <v>55</v>
      </c>
      <c r="U31" s="43" t="s">
        <v>74</v>
      </c>
      <c r="V31" s="2">
        <v>15</v>
      </c>
      <c r="W31" s="34" t="s">
        <v>74</v>
      </c>
      <c r="X31" s="34">
        <v>12</v>
      </c>
      <c r="Y31" s="2">
        <v>6</v>
      </c>
      <c r="AC31" s="63"/>
      <c r="AD31" s="64"/>
      <c r="AE31" s="64"/>
      <c r="AF31" s="64"/>
      <c r="AG31" s="64"/>
      <c r="AH31" s="64"/>
      <c r="AI31" s="64"/>
      <c r="AJ31" s="64"/>
    </row>
    <row r="32" spans="3:36" ht="15" customHeight="1">
      <c r="C32" s="35" t="s">
        <v>43</v>
      </c>
      <c r="D32" s="11"/>
      <c r="E32" s="34" t="s">
        <v>74</v>
      </c>
      <c r="F32" s="34">
        <v>76</v>
      </c>
      <c r="G32" s="34" t="s">
        <v>74</v>
      </c>
      <c r="H32" s="43" t="s">
        <v>74</v>
      </c>
      <c r="I32" s="43" t="s">
        <v>74</v>
      </c>
      <c r="J32" s="43" t="s">
        <v>74</v>
      </c>
      <c r="K32" s="43" t="s">
        <v>74</v>
      </c>
      <c r="L32" s="43" t="s">
        <v>74</v>
      </c>
      <c r="N32" s="35" t="s">
        <v>41</v>
      </c>
      <c r="O32" s="11"/>
      <c r="P32" s="43" t="s">
        <v>74</v>
      </c>
      <c r="Q32" s="43" t="s">
        <v>74</v>
      </c>
      <c r="R32" s="43" t="s">
        <v>74</v>
      </c>
      <c r="S32" s="43" t="s">
        <v>74</v>
      </c>
      <c r="T32" s="2">
        <v>14</v>
      </c>
      <c r="U32" s="43" t="s">
        <v>74</v>
      </c>
      <c r="V32" s="2">
        <v>6</v>
      </c>
      <c r="W32" s="34" t="s">
        <v>74</v>
      </c>
      <c r="X32" s="34">
        <v>2</v>
      </c>
      <c r="Y32" s="2">
        <v>4</v>
      </c>
      <c r="AC32" s="64"/>
      <c r="AD32" s="64"/>
      <c r="AE32" s="64"/>
      <c r="AF32" s="64"/>
      <c r="AG32" s="64"/>
      <c r="AH32" s="64"/>
      <c r="AI32" s="64"/>
      <c r="AJ32" s="64"/>
    </row>
    <row r="33" spans="3:25" ht="15" customHeight="1">
      <c r="C33" s="35"/>
      <c r="D33" s="11"/>
      <c r="E33" s="34"/>
      <c r="H33" s="43"/>
      <c r="N33" s="35" t="s">
        <v>42</v>
      </c>
      <c r="O33" s="11"/>
      <c r="P33" s="43" t="s">
        <v>74</v>
      </c>
      <c r="Q33" s="43" t="s">
        <v>74</v>
      </c>
      <c r="R33" s="43" t="s">
        <v>74</v>
      </c>
      <c r="S33" s="43" t="s">
        <v>74</v>
      </c>
      <c r="T33" s="2">
        <v>13</v>
      </c>
      <c r="U33" s="43" t="s">
        <v>74</v>
      </c>
      <c r="V33" s="2">
        <v>4</v>
      </c>
      <c r="W33" s="34" t="s">
        <v>74</v>
      </c>
      <c r="X33" s="34" t="s">
        <v>74</v>
      </c>
      <c r="Y33" s="2">
        <v>3</v>
      </c>
    </row>
    <row r="34" spans="3:25" ht="15" customHeight="1">
      <c r="C34" s="35" t="s">
        <v>44</v>
      </c>
      <c r="D34" s="11"/>
      <c r="E34" s="34" t="s">
        <v>74</v>
      </c>
      <c r="F34" s="34">
        <v>50</v>
      </c>
      <c r="G34" s="34" t="s">
        <v>74</v>
      </c>
      <c r="H34" s="43" t="s">
        <v>74</v>
      </c>
      <c r="I34" s="43" t="s">
        <v>74</v>
      </c>
      <c r="J34" s="43" t="s">
        <v>74</v>
      </c>
      <c r="K34" s="43" t="s">
        <v>74</v>
      </c>
      <c r="L34" s="43" t="s">
        <v>74</v>
      </c>
      <c r="N34" s="35" t="s">
        <v>43</v>
      </c>
      <c r="O34" s="11"/>
      <c r="P34" s="43" t="s">
        <v>74</v>
      </c>
      <c r="Q34" s="43" t="s">
        <v>74</v>
      </c>
      <c r="R34" s="43" t="s">
        <v>74</v>
      </c>
      <c r="S34" s="43" t="s">
        <v>74</v>
      </c>
      <c r="T34" s="2">
        <v>66</v>
      </c>
      <c r="U34" s="2">
        <v>2</v>
      </c>
      <c r="V34" s="2">
        <v>5</v>
      </c>
      <c r="W34" s="34" t="s">
        <v>74</v>
      </c>
      <c r="X34" s="34">
        <v>3</v>
      </c>
      <c r="Y34" s="2">
        <v>12</v>
      </c>
    </row>
    <row r="35" spans="3:19" ht="15" customHeight="1">
      <c r="C35" s="35" t="s">
        <v>45</v>
      </c>
      <c r="D35" s="11"/>
      <c r="E35" s="34" t="s">
        <v>74</v>
      </c>
      <c r="F35" s="2">
        <v>50</v>
      </c>
      <c r="G35" s="34" t="s">
        <v>74</v>
      </c>
      <c r="H35" s="43" t="s">
        <v>74</v>
      </c>
      <c r="I35" s="2">
        <v>1</v>
      </c>
      <c r="J35" s="43" t="s">
        <v>74</v>
      </c>
      <c r="K35" s="43" t="s">
        <v>74</v>
      </c>
      <c r="L35" s="43" t="s">
        <v>74</v>
      </c>
      <c r="N35" s="35"/>
      <c r="O35" s="11"/>
      <c r="R35" s="43"/>
      <c r="S35" s="43"/>
    </row>
    <row r="36" spans="3:25" ht="15" customHeight="1">
      <c r="C36" s="35" t="s">
        <v>46</v>
      </c>
      <c r="D36" s="11"/>
      <c r="E36" s="34" t="s">
        <v>74</v>
      </c>
      <c r="F36" s="34">
        <v>15</v>
      </c>
      <c r="G36" s="34" t="s">
        <v>74</v>
      </c>
      <c r="H36" s="43" t="s">
        <v>74</v>
      </c>
      <c r="I36" s="43" t="s">
        <v>74</v>
      </c>
      <c r="J36" s="43" t="s">
        <v>74</v>
      </c>
      <c r="K36" s="43" t="s">
        <v>74</v>
      </c>
      <c r="L36" s="43" t="s">
        <v>74</v>
      </c>
      <c r="N36" s="35" t="s">
        <v>44</v>
      </c>
      <c r="O36" s="11"/>
      <c r="P36" s="43" t="s">
        <v>74</v>
      </c>
      <c r="Q36" s="43" t="s">
        <v>74</v>
      </c>
      <c r="R36" s="43" t="s">
        <v>74</v>
      </c>
      <c r="S36" s="43" t="s">
        <v>74</v>
      </c>
      <c r="T36" s="2">
        <v>30</v>
      </c>
      <c r="U36" s="2">
        <v>2</v>
      </c>
      <c r="V36" s="2">
        <v>15</v>
      </c>
      <c r="W36" s="34" t="s">
        <v>74</v>
      </c>
      <c r="X36" s="34">
        <v>3</v>
      </c>
      <c r="Y36" s="2">
        <v>3</v>
      </c>
    </row>
    <row r="37" spans="3:25" ht="15" customHeight="1">
      <c r="C37" s="35" t="s">
        <v>47</v>
      </c>
      <c r="D37" s="11"/>
      <c r="E37" s="34" t="s">
        <v>74</v>
      </c>
      <c r="F37" s="34">
        <v>34</v>
      </c>
      <c r="G37" s="34" t="s">
        <v>74</v>
      </c>
      <c r="H37" s="43" t="s">
        <v>74</v>
      </c>
      <c r="I37" s="43" t="s">
        <v>74</v>
      </c>
      <c r="J37" s="43" t="s">
        <v>74</v>
      </c>
      <c r="K37" s="43" t="s">
        <v>74</v>
      </c>
      <c r="L37" s="43" t="s">
        <v>74</v>
      </c>
      <c r="N37" s="35" t="s">
        <v>45</v>
      </c>
      <c r="O37" s="11"/>
      <c r="P37" s="43" t="s">
        <v>74</v>
      </c>
      <c r="Q37" s="43" t="s">
        <v>74</v>
      </c>
      <c r="R37" s="43">
        <v>1</v>
      </c>
      <c r="S37" s="43" t="s">
        <v>74</v>
      </c>
      <c r="T37" s="2">
        <v>26</v>
      </c>
      <c r="U37" s="2">
        <v>14</v>
      </c>
      <c r="V37" s="2">
        <v>7</v>
      </c>
      <c r="W37" s="34" t="s">
        <v>74</v>
      </c>
      <c r="X37" s="34">
        <v>1</v>
      </c>
      <c r="Y37" s="2">
        <v>1</v>
      </c>
    </row>
    <row r="38" spans="3:25" ht="15" customHeight="1">
      <c r="C38" s="35"/>
      <c r="D38" s="11"/>
      <c r="E38" s="10"/>
      <c r="N38" s="35" t="s">
        <v>46</v>
      </c>
      <c r="O38" s="11"/>
      <c r="P38" s="43" t="s">
        <v>74</v>
      </c>
      <c r="Q38" s="43" t="s">
        <v>74</v>
      </c>
      <c r="R38" s="43" t="s">
        <v>74</v>
      </c>
      <c r="S38" s="43" t="s">
        <v>74</v>
      </c>
      <c r="T38" s="2">
        <v>6</v>
      </c>
      <c r="U38" s="2">
        <v>6</v>
      </c>
      <c r="V38" s="2">
        <v>3</v>
      </c>
      <c r="W38" s="34" t="s">
        <v>74</v>
      </c>
      <c r="X38" s="34" t="s">
        <v>74</v>
      </c>
      <c r="Y38" s="43" t="s">
        <v>74</v>
      </c>
    </row>
    <row r="39" spans="3:25" ht="15" customHeight="1">
      <c r="C39" s="35"/>
      <c r="D39" s="11"/>
      <c r="E39" s="10" t="s">
        <v>48</v>
      </c>
      <c r="N39" s="35" t="s">
        <v>47</v>
      </c>
      <c r="O39" s="11"/>
      <c r="P39" s="43" t="s">
        <v>74</v>
      </c>
      <c r="Q39" s="43" t="s">
        <v>74</v>
      </c>
      <c r="R39" s="2">
        <v>1</v>
      </c>
      <c r="S39" s="43" t="s">
        <v>74</v>
      </c>
      <c r="T39" s="2">
        <v>11</v>
      </c>
      <c r="U39" s="2">
        <v>13</v>
      </c>
      <c r="V39" s="2">
        <v>7</v>
      </c>
      <c r="W39" s="34" t="s">
        <v>74</v>
      </c>
      <c r="X39" s="34">
        <v>2</v>
      </c>
      <c r="Y39" s="2">
        <v>2</v>
      </c>
    </row>
    <row r="40" spans="3:15" ht="15" customHeight="1">
      <c r="C40" s="35"/>
      <c r="D40" s="11"/>
      <c r="E40" s="10"/>
      <c r="G40" s="10"/>
      <c r="N40" s="35"/>
      <c r="O40" s="11"/>
    </row>
    <row r="41" spans="3:24" ht="15" customHeight="1">
      <c r="C41" s="35" t="s">
        <v>49</v>
      </c>
      <c r="D41" s="11"/>
      <c r="E41" s="43">
        <v>2</v>
      </c>
      <c r="F41" s="2">
        <v>7</v>
      </c>
      <c r="G41" s="2">
        <v>1</v>
      </c>
      <c r="H41" s="43">
        <v>1</v>
      </c>
      <c r="I41" s="43">
        <v>1</v>
      </c>
      <c r="J41" s="43">
        <v>1</v>
      </c>
      <c r="K41" s="43" t="s">
        <v>74</v>
      </c>
      <c r="L41" s="43" t="s">
        <v>74</v>
      </c>
      <c r="N41" s="35"/>
      <c r="O41" s="11"/>
      <c r="P41" s="10" t="s">
        <v>48</v>
      </c>
      <c r="V41" s="10"/>
      <c r="W41" s="10"/>
      <c r="X41" s="10"/>
    </row>
    <row r="42" spans="3:15" ht="15" customHeight="1">
      <c r="C42" s="35" t="s">
        <v>50</v>
      </c>
      <c r="D42" s="11"/>
      <c r="E42" s="34" t="s">
        <v>74</v>
      </c>
      <c r="F42" s="2">
        <v>287</v>
      </c>
      <c r="G42" s="43" t="s">
        <v>74</v>
      </c>
      <c r="H42" s="43" t="s">
        <v>74</v>
      </c>
      <c r="I42" s="43">
        <v>1</v>
      </c>
      <c r="J42" s="43" t="s">
        <v>74</v>
      </c>
      <c r="K42" s="2">
        <v>3</v>
      </c>
      <c r="L42" s="43" t="s">
        <v>74</v>
      </c>
      <c r="N42" s="35"/>
      <c r="O42" s="11"/>
    </row>
    <row r="43" spans="3:25" ht="15" customHeight="1">
      <c r="C43" s="35" t="s">
        <v>51</v>
      </c>
      <c r="D43" s="11"/>
      <c r="E43" s="34" t="s">
        <v>74</v>
      </c>
      <c r="F43" s="2">
        <v>351</v>
      </c>
      <c r="G43" s="43" t="s">
        <v>74</v>
      </c>
      <c r="H43" s="43" t="s">
        <v>74</v>
      </c>
      <c r="I43" s="2">
        <v>9</v>
      </c>
      <c r="J43" s="2">
        <v>3</v>
      </c>
      <c r="K43" s="43" t="s">
        <v>74</v>
      </c>
      <c r="L43" s="2">
        <v>3</v>
      </c>
      <c r="N43" s="35" t="s">
        <v>49</v>
      </c>
      <c r="O43" s="11"/>
      <c r="P43" s="2">
        <v>1</v>
      </c>
      <c r="Q43" s="2">
        <v>2</v>
      </c>
      <c r="R43" s="43" t="s">
        <v>74</v>
      </c>
      <c r="S43" s="43" t="s">
        <v>74</v>
      </c>
      <c r="T43" s="43" t="s">
        <v>74</v>
      </c>
      <c r="U43" s="43" t="s">
        <v>74</v>
      </c>
      <c r="V43" s="43" t="s">
        <v>74</v>
      </c>
      <c r="W43" s="34" t="s">
        <v>74</v>
      </c>
      <c r="X43" s="34" t="s">
        <v>74</v>
      </c>
      <c r="Y43" s="43" t="s">
        <v>74</v>
      </c>
    </row>
    <row r="44" spans="3:25" ht="15" customHeight="1">
      <c r="C44" s="35" t="s">
        <v>52</v>
      </c>
      <c r="D44" s="11"/>
      <c r="E44" s="34" t="s">
        <v>74</v>
      </c>
      <c r="F44" s="34">
        <v>3</v>
      </c>
      <c r="G44" s="43" t="s">
        <v>74</v>
      </c>
      <c r="H44" s="43" t="s">
        <v>74</v>
      </c>
      <c r="I44" s="43" t="s">
        <v>74</v>
      </c>
      <c r="J44" s="43" t="s">
        <v>74</v>
      </c>
      <c r="K44" s="43" t="s">
        <v>74</v>
      </c>
      <c r="L44" s="43" t="s">
        <v>74</v>
      </c>
      <c r="N44" s="35" t="s">
        <v>50</v>
      </c>
      <c r="O44" s="11"/>
      <c r="P44" s="43" t="s">
        <v>74</v>
      </c>
      <c r="Q44" s="43" t="s">
        <v>74</v>
      </c>
      <c r="R44" s="2">
        <v>3</v>
      </c>
      <c r="S44" s="2">
        <v>4</v>
      </c>
      <c r="T44" s="2">
        <v>102</v>
      </c>
      <c r="U44" s="2">
        <v>50</v>
      </c>
      <c r="V44" s="2">
        <v>107</v>
      </c>
      <c r="W44" s="34" t="s">
        <v>74</v>
      </c>
      <c r="X44" s="34">
        <v>17</v>
      </c>
      <c r="Y44" s="43">
        <v>1</v>
      </c>
    </row>
    <row r="45" spans="3:25" ht="15" customHeight="1">
      <c r="C45" s="35" t="s">
        <v>53</v>
      </c>
      <c r="D45" s="11"/>
      <c r="E45" s="34" t="s">
        <v>74</v>
      </c>
      <c r="F45" s="34">
        <v>16</v>
      </c>
      <c r="G45" s="43" t="s">
        <v>74</v>
      </c>
      <c r="H45" s="43" t="s">
        <v>74</v>
      </c>
      <c r="I45" s="43" t="s">
        <v>92</v>
      </c>
      <c r="J45" s="43" t="s">
        <v>74</v>
      </c>
      <c r="K45" s="43" t="s">
        <v>92</v>
      </c>
      <c r="L45" s="43" t="s">
        <v>74</v>
      </c>
      <c r="N45" s="35" t="s">
        <v>51</v>
      </c>
      <c r="O45" s="11"/>
      <c r="P45" s="43" t="s">
        <v>74</v>
      </c>
      <c r="Q45" s="43" t="s">
        <v>74</v>
      </c>
      <c r="R45" s="2">
        <v>1</v>
      </c>
      <c r="S45" s="43" t="s">
        <v>74</v>
      </c>
      <c r="T45" s="2">
        <v>304</v>
      </c>
      <c r="U45" s="43" t="s">
        <v>74</v>
      </c>
      <c r="V45" s="2">
        <v>5</v>
      </c>
      <c r="W45" s="2">
        <v>1</v>
      </c>
      <c r="X45" s="2">
        <v>25</v>
      </c>
      <c r="Y45" s="43">
        <v>64</v>
      </c>
    </row>
    <row r="46" spans="3:25" ht="15" customHeight="1">
      <c r="C46" s="35" t="s">
        <v>54</v>
      </c>
      <c r="D46" s="11"/>
      <c r="E46" s="34" t="s">
        <v>74</v>
      </c>
      <c r="F46" s="43" t="s">
        <v>74</v>
      </c>
      <c r="G46" s="43" t="s">
        <v>74</v>
      </c>
      <c r="H46" s="43" t="s">
        <v>74</v>
      </c>
      <c r="I46" s="43" t="s">
        <v>74</v>
      </c>
      <c r="J46" s="43" t="s">
        <v>92</v>
      </c>
      <c r="K46" s="43" t="s">
        <v>74</v>
      </c>
      <c r="L46" s="43" t="s">
        <v>74</v>
      </c>
      <c r="N46" s="35" t="s">
        <v>52</v>
      </c>
      <c r="O46" s="11"/>
      <c r="P46" s="43" t="s">
        <v>74</v>
      </c>
      <c r="Q46" s="43" t="s">
        <v>74</v>
      </c>
      <c r="R46" s="43" t="s">
        <v>74</v>
      </c>
      <c r="S46" s="43" t="s">
        <v>74</v>
      </c>
      <c r="T46" s="2">
        <v>3</v>
      </c>
      <c r="U46" s="43" t="s">
        <v>74</v>
      </c>
      <c r="V46" s="43" t="s">
        <v>74</v>
      </c>
      <c r="W46" s="34" t="s">
        <v>74</v>
      </c>
      <c r="X46" s="34" t="s">
        <v>74</v>
      </c>
      <c r="Y46" s="43" t="s">
        <v>74</v>
      </c>
    </row>
    <row r="47" spans="2:25" ht="15" customHeight="1" thickBot="1">
      <c r="B47" s="7"/>
      <c r="C47" s="47" t="s">
        <v>83</v>
      </c>
      <c r="D47" s="48"/>
      <c r="E47" s="1" t="s">
        <v>74</v>
      </c>
      <c r="F47" s="1">
        <v>60</v>
      </c>
      <c r="G47" s="1" t="s">
        <v>74</v>
      </c>
      <c r="H47" s="1" t="s">
        <v>74</v>
      </c>
      <c r="I47" s="1" t="s">
        <v>74</v>
      </c>
      <c r="J47" s="1" t="s">
        <v>74</v>
      </c>
      <c r="K47" s="1" t="s">
        <v>74</v>
      </c>
      <c r="L47" s="1" t="s">
        <v>92</v>
      </c>
      <c r="N47" s="35" t="s">
        <v>53</v>
      </c>
      <c r="O47" s="11"/>
      <c r="P47" s="43" t="s">
        <v>74</v>
      </c>
      <c r="Q47" s="43" t="s">
        <v>74</v>
      </c>
      <c r="R47" s="43" t="s">
        <v>74</v>
      </c>
      <c r="S47" s="43" t="s">
        <v>74</v>
      </c>
      <c r="T47" s="2">
        <v>16</v>
      </c>
      <c r="U47" s="43" t="s">
        <v>74</v>
      </c>
      <c r="V47" s="43" t="s">
        <v>74</v>
      </c>
      <c r="W47" s="34" t="s">
        <v>74</v>
      </c>
      <c r="X47" s="34" t="s">
        <v>74</v>
      </c>
      <c r="Y47" s="43" t="s">
        <v>74</v>
      </c>
    </row>
    <row r="48" spans="9:25" ht="15" customHeight="1">
      <c r="I48" s="10"/>
      <c r="J48" s="10"/>
      <c r="K48" s="10"/>
      <c r="L48" s="10"/>
      <c r="N48" s="35" t="s">
        <v>54</v>
      </c>
      <c r="O48" s="11"/>
      <c r="P48" s="43" t="s">
        <v>74</v>
      </c>
      <c r="Q48" s="43" t="s">
        <v>74</v>
      </c>
      <c r="R48" s="43" t="s">
        <v>74</v>
      </c>
      <c r="S48" s="43" t="s">
        <v>74</v>
      </c>
      <c r="T48" s="43" t="s">
        <v>74</v>
      </c>
      <c r="U48" s="43" t="s">
        <v>74</v>
      </c>
      <c r="V48" s="43" t="s">
        <v>74</v>
      </c>
      <c r="W48" s="34" t="s">
        <v>74</v>
      </c>
      <c r="X48" s="34" t="s">
        <v>74</v>
      </c>
      <c r="Y48" s="43" t="s">
        <v>74</v>
      </c>
    </row>
    <row r="49" spans="13:25" ht="15" thickBot="1">
      <c r="M49" s="7"/>
      <c r="N49" s="47" t="s">
        <v>83</v>
      </c>
      <c r="O49" s="48"/>
      <c r="P49" s="1" t="s">
        <v>74</v>
      </c>
      <c r="Q49" s="1" t="s">
        <v>74</v>
      </c>
      <c r="R49" s="1" t="s">
        <v>74</v>
      </c>
      <c r="S49" s="1" t="s">
        <v>74</v>
      </c>
      <c r="T49" s="1" t="s">
        <v>74</v>
      </c>
      <c r="U49" s="1" t="s">
        <v>74</v>
      </c>
      <c r="V49" s="1" t="s">
        <v>74</v>
      </c>
      <c r="W49" s="1" t="s">
        <v>74</v>
      </c>
      <c r="X49" s="1">
        <v>60</v>
      </c>
      <c r="Y49" s="1" t="s">
        <v>74</v>
      </c>
    </row>
    <row r="50" ht="14.25">
      <c r="N50" s="2" t="s">
        <v>81</v>
      </c>
    </row>
    <row r="51" ht="14.25">
      <c r="N51" s="2" t="s">
        <v>84</v>
      </c>
    </row>
    <row r="52" spans="14:17" ht="14.25">
      <c r="N52" s="4"/>
      <c r="O52" s="4"/>
      <c r="P52" s="4"/>
      <c r="Q52" s="4"/>
    </row>
  </sheetData>
  <mergeCells count="20">
    <mergeCell ref="AN4:AP4"/>
    <mergeCell ref="AE4:AH4"/>
    <mergeCell ref="H7:H8"/>
    <mergeCell ref="F5:L6"/>
    <mergeCell ref="P7:P9"/>
    <mergeCell ref="S7:S9"/>
    <mergeCell ref="U7:U9"/>
    <mergeCell ref="C5:C8"/>
    <mergeCell ref="E5:E8"/>
    <mergeCell ref="F7:F8"/>
    <mergeCell ref="I7:I8"/>
    <mergeCell ref="AC31:AJ32"/>
    <mergeCell ref="P5:X6"/>
    <mergeCell ref="AN5:AO6"/>
    <mergeCell ref="AP5:AP6"/>
    <mergeCell ref="AH5:AH6"/>
    <mergeCell ref="AE5:AG6"/>
    <mergeCell ref="W7:W9"/>
    <mergeCell ref="X7:X9"/>
    <mergeCell ref="V7:V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2" manualBreakCount="2">
    <brk id="12" max="65535" man="1"/>
    <brk id="2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2001-10-31T01:07:47Z</cp:lastPrinted>
  <dcterms:created xsi:type="dcterms:W3CDTF">2002-05-02T06:49:11Z</dcterms:created>
  <dcterms:modified xsi:type="dcterms:W3CDTF">2002-05-02T06:49:11Z</dcterms:modified>
  <cp:category/>
  <cp:version/>
  <cp:contentType/>
  <cp:contentStatus/>
</cp:coreProperties>
</file>