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<sst xmlns="http://schemas.openxmlformats.org/spreadsheetml/2006/main" count="46" uniqueCount="31">
  <si>
    <t xml:space="preserve">    地方教育費の調査による。</t>
  </si>
  <si>
    <t xml:space="preserve">     単位：1000円</t>
  </si>
  <si>
    <t>高    等    学    校</t>
  </si>
  <si>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</si>
  <si>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</si>
  <si>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</si>
  <si>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</si>
  <si>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</si>
  <si>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</si>
  <si>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</si>
  <si>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</si>
  <si>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</si>
  <si>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</si>
  <si>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</si>
  <si>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</si>
  <si>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</si>
  <si>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</si>
  <si>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</si>
  <si>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</si>
  <si>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</si>
  <si>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 xml:space="preserve">    資料  県教育庁総務課調</t>
  </si>
  <si>
    <t xml:space="preserve"> 9</t>
  </si>
  <si>
    <t>10</t>
  </si>
  <si>
    <t>（ 平 成 11 年 度 ）</t>
  </si>
  <si>
    <t>平成 8年度</t>
  </si>
  <si>
    <t>11</t>
  </si>
  <si>
    <t xml:space="preserve">            ２３２     公  立  学  校  教  育  費</t>
  </si>
  <si>
    <t>-</t>
  </si>
  <si>
    <t>19  教育・文化     329</t>
  </si>
  <si>
    <t>盲・ろう・養護学校</t>
  </si>
  <si>
    <t>専修学校  各種学校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</si>
</sst>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52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9.75390625" style="1" customWidth="1"/>
    <col min="4" max="4" width="0.875" style="1" customWidth="1"/>
    <col min="5" max="5" width="14.75390625" style="1" customWidth="1"/>
    <col min="6" max="8" width="14.00390625" style="1" customWidth="1"/>
    <col min="9" max="13" width="13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3.75390625" style="1" customWidth="1"/>
    <col min="18" max="18" width="0.875" style="1" customWidth="1"/>
    <col min="19" max="23" width="22.25390625" style="1" customWidth="1"/>
    <col min="24" max="24" width="4.00390625" style="1" customWidth="1"/>
    <col min="25" max="16384" width="8.625" style="1" customWidth="1"/>
  </cols>
  <sheetData>
    <row r="1" spans="3:24" ht="15" customHeight="1">
      <c r="C1" s="2"/>
      <c r="I1" s="2"/>
      <c r="K1" s="3" t="s">
        <v>28</v>
      </c>
      <c r="L1" s="3"/>
      <c r="M1" s="3"/>
      <c r="O1" s="9"/>
      <c r="P1" s="9"/>
      <c r="Q1" s="9"/>
      <c r="R1" s="9"/>
      <c r="S1" s="9"/>
      <c r="T1" s="9"/>
      <c r="U1" s="9"/>
      <c r="V1" s="9"/>
      <c r="W1" s="9"/>
      <c r="X1" s="9"/>
    </row>
    <row r="2" spans="3:24" ht="24">
      <c r="C2" s="4" t="s">
        <v>26</v>
      </c>
      <c r="J2" s="2"/>
      <c r="K2" s="5" t="s">
        <v>23</v>
      </c>
      <c r="O2" s="9"/>
      <c r="P2" s="9"/>
      <c r="Q2" s="26"/>
      <c r="R2" s="9"/>
      <c r="S2" s="9"/>
      <c r="T2" s="9"/>
      <c r="U2" s="9"/>
      <c r="V2" s="27"/>
      <c r="W2" s="9"/>
      <c r="X2" s="9"/>
    </row>
    <row r="3" spans="3:24" ht="15" customHeight="1">
      <c r="C3" s="4"/>
      <c r="J3" s="2"/>
      <c r="K3" s="5"/>
      <c r="O3" s="9"/>
      <c r="P3" s="9"/>
      <c r="Q3" s="9"/>
      <c r="R3" s="9"/>
      <c r="S3" s="9"/>
      <c r="T3" s="9"/>
      <c r="U3" s="9"/>
      <c r="V3" s="9"/>
      <c r="W3" s="9"/>
      <c r="X3" s="9"/>
    </row>
    <row r="4" spans="2:49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7" t="s">
        <v>1</v>
      </c>
      <c r="M4" s="8"/>
      <c r="O4" s="9"/>
      <c r="P4" s="9"/>
      <c r="Q4" s="9"/>
      <c r="R4" s="9"/>
      <c r="S4" s="9"/>
      <c r="T4" s="9"/>
      <c r="U4" s="9"/>
      <c r="V4" s="9"/>
      <c r="W4" s="2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3:49" ht="15" customHeight="1">
      <c r="C5" s="47" t="s">
        <v>3</v>
      </c>
      <c r="D5" s="36"/>
      <c r="E5" s="41" t="s">
        <v>4</v>
      </c>
      <c r="F5" s="41" t="s">
        <v>5</v>
      </c>
      <c r="G5" s="41" t="s">
        <v>6</v>
      </c>
      <c r="H5" s="41" t="s">
        <v>7</v>
      </c>
      <c r="I5" s="41" t="s">
        <v>29</v>
      </c>
      <c r="J5" s="11" t="s">
        <v>2</v>
      </c>
      <c r="K5" s="12"/>
      <c r="L5" s="12"/>
      <c r="M5" s="44" t="s">
        <v>30</v>
      </c>
      <c r="O5" s="9"/>
      <c r="P5" s="9"/>
      <c r="Q5" s="38"/>
      <c r="R5" s="9"/>
      <c r="S5" s="38"/>
      <c r="T5" s="38"/>
      <c r="U5" s="38"/>
      <c r="V5" s="38"/>
      <c r="W5" s="3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3:49" ht="15" customHeight="1">
      <c r="C6" s="48"/>
      <c r="D6" s="36"/>
      <c r="E6" s="42"/>
      <c r="F6" s="42"/>
      <c r="G6" s="42"/>
      <c r="H6" s="42"/>
      <c r="I6" s="42"/>
      <c r="J6" s="50" t="s">
        <v>8</v>
      </c>
      <c r="K6" s="50" t="s">
        <v>9</v>
      </c>
      <c r="L6" s="50" t="s">
        <v>10</v>
      </c>
      <c r="M6" s="45"/>
      <c r="O6" s="9"/>
      <c r="P6" s="9"/>
      <c r="Q6" s="39"/>
      <c r="R6" s="29"/>
      <c r="S6" s="40"/>
      <c r="T6" s="40"/>
      <c r="U6" s="40"/>
      <c r="V6" s="40"/>
      <c r="W6" s="4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2:49" ht="15" customHeight="1">
      <c r="B7" s="14"/>
      <c r="C7" s="49"/>
      <c r="D7" s="37"/>
      <c r="E7" s="43"/>
      <c r="F7" s="43"/>
      <c r="G7" s="43"/>
      <c r="H7" s="43"/>
      <c r="I7" s="43"/>
      <c r="J7" s="51"/>
      <c r="K7" s="52"/>
      <c r="L7" s="52"/>
      <c r="M7" s="46"/>
      <c r="O7" s="9"/>
      <c r="P7" s="9"/>
      <c r="Q7" s="13"/>
      <c r="R7" s="29"/>
      <c r="S7" s="13"/>
      <c r="T7" s="13"/>
      <c r="U7" s="13"/>
      <c r="V7" s="13"/>
      <c r="W7" s="1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2:24" ht="15" customHeight="1">
      <c r="B8" s="9"/>
      <c r="C8" s="9"/>
      <c r="D8" s="10"/>
      <c r="E8" s="9"/>
      <c r="F8" s="9"/>
      <c r="G8" s="9"/>
      <c r="H8" s="9"/>
      <c r="I8" s="13"/>
      <c r="J8" s="13"/>
      <c r="K8" s="13"/>
      <c r="L8" s="13"/>
      <c r="M8" s="13"/>
      <c r="O8" s="9"/>
      <c r="P8" s="9"/>
      <c r="Q8" s="9"/>
      <c r="R8" s="9"/>
      <c r="S8" s="9"/>
      <c r="T8" s="9"/>
      <c r="U8" s="9"/>
      <c r="V8" s="9"/>
      <c r="W8" s="9"/>
      <c r="X8" s="9"/>
    </row>
    <row r="9" spans="3:24" ht="15" customHeight="1">
      <c r="C9" s="15" t="s">
        <v>24</v>
      </c>
      <c r="D9" s="10"/>
      <c r="E9" s="16">
        <v>209669730</v>
      </c>
      <c r="F9" s="17">
        <v>2070439</v>
      </c>
      <c r="G9" s="17">
        <v>89364250</v>
      </c>
      <c r="H9" s="17">
        <v>57840690</v>
      </c>
      <c r="I9" s="17">
        <v>9848473</v>
      </c>
      <c r="J9" s="17">
        <v>46180005</v>
      </c>
      <c r="K9" s="17">
        <v>3135279</v>
      </c>
      <c r="L9" s="17">
        <v>678931</v>
      </c>
      <c r="M9" s="17">
        <v>551663</v>
      </c>
      <c r="O9" s="9"/>
      <c r="P9" s="9"/>
      <c r="Q9" s="30"/>
      <c r="R9" s="9"/>
      <c r="S9" s="9"/>
      <c r="T9" s="9"/>
      <c r="U9" s="9"/>
      <c r="V9" s="9"/>
      <c r="W9" s="9"/>
      <c r="X9" s="9"/>
    </row>
    <row r="10" spans="3:24" ht="15" customHeight="1">
      <c r="C10" s="18" t="s">
        <v>21</v>
      </c>
      <c r="D10" s="10"/>
      <c r="E10" s="16">
        <v>209342245</v>
      </c>
      <c r="F10" s="17">
        <v>2110656</v>
      </c>
      <c r="G10" s="17">
        <v>87155104</v>
      </c>
      <c r="H10" s="17">
        <v>57455534</v>
      </c>
      <c r="I10" s="17">
        <v>10425201</v>
      </c>
      <c r="J10" s="17">
        <v>47210227</v>
      </c>
      <c r="K10" s="17">
        <v>3648818</v>
      </c>
      <c r="L10" s="17">
        <v>770785</v>
      </c>
      <c r="M10" s="17">
        <v>565920</v>
      </c>
      <c r="O10" s="9"/>
      <c r="P10" s="9"/>
      <c r="Q10" s="29"/>
      <c r="R10" s="9"/>
      <c r="S10" s="16"/>
      <c r="T10" s="16"/>
      <c r="U10" s="16"/>
      <c r="V10" s="16"/>
      <c r="W10" s="16"/>
      <c r="X10" s="9"/>
    </row>
    <row r="11" spans="3:24" ht="15" customHeight="1">
      <c r="C11" s="18" t="s">
        <v>22</v>
      </c>
      <c r="D11" s="10"/>
      <c r="E11" s="16">
        <v>210689705</v>
      </c>
      <c r="F11" s="17">
        <v>2108354</v>
      </c>
      <c r="G11" s="17">
        <v>88127556</v>
      </c>
      <c r="H11" s="17">
        <v>57140758</v>
      </c>
      <c r="I11" s="17">
        <v>10142716</v>
      </c>
      <c r="J11" s="17">
        <v>48698589</v>
      </c>
      <c r="K11" s="17">
        <v>3112460</v>
      </c>
      <c r="L11" s="17">
        <v>754458</v>
      </c>
      <c r="M11" s="17">
        <v>604814</v>
      </c>
      <c r="O11" s="9"/>
      <c r="P11" s="9"/>
      <c r="Q11" s="31"/>
      <c r="R11" s="9"/>
      <c r="S11" s="16"/>
      <c r="T11" s="16"/>
      <c r="U11" s="16"/>
      <c r="V11" s="16"/>
      <c r="W11" s="16"/>
      <c r="X11" s="9"/>
    </row>
    <row r="12" spans="3:24" ht="15" customHeight="1">
      <c r="C12" s="2"/>
      <c r="D12" s="10"/>
      <c r="E12" s="9"/>
      <c r="O12" s="9"/>
      <c r="P12" s="9"/>
      <c r="Q12" s="31"/>
      <c r="R12" s="9"/>
      <c r="S12" s="16"/>
      <c r="T12" s="16"/>
      <c r="U12" s="16"/>
      <c r="V12" s="16"/>
      <c r="W12" s="16"/>
      <c r="X12" s="9"/>
    </row>
    <row r="13" spans="3:24" ht="15" customHeight="1">
      <c r="C13" s="18" t="s">
        <v>25</v>
      </c>
      <c r="D13" s="10"/>
      <c r="E13" s="16">
        <f aca="true" t="shared" si="0" ref="E13:M13">SUM(E15,E22)</f>
        <v>211687376</v>
      </c>
      <c r="F13" s="16">
        <f t="shared" si="0"/>
        <v>2038829</v>
      </c>
      <c r="G13" s="16">
        <f t="shared" si="0"/>
        <v>90397249</v>
      </c>
      <c r="H13" s="16">
        <f t="shared" si="0"/>
        <v>56340440</v>
      </c>
      <c r="I13" s="16">
        <f t="shared" si="0"/>
        <v>10851437</v>
      </c>
      <c r="J13" s="16">
        <f t="shared" si="0"/>
        <v>47455144</v>
      </c>
      <c r="K13" s="16">
        <f t="shared" si="0"/>
        <v>3415790</v>
      </c>
      <c r="L13" s="16">
        <f t="shared" si="0"/>
        <v>657630</v>
      </c>
      <c r="M13" s="16">
        <f t="shared" si="0"/>
        <v>530857</v>
      </c>
      <c r="O13" s="9"/>
      <c r="P13" s="9"/>
      <c r="Q13" s="30"/>
      <c r="R13" s="9"/>
      <c r="S13" s="9"/>
      <c r="T13" s="9"/>
      <c r="U13" s="9"/>
      <c r="V13" s="9"/>
      <c r="W13" s="9"/>
      <c r="X13" s="9"/>
    </row>
    <row r="14" spans="4:24" ht="15" customHeight="1">
      <c r="D14" s="10"/>
      <c r="E14" s="9"/>
      <c r="O14" s="9"/>
      <c r="P14" s="9"/>
      <c r="Q14" s="31"/>
      <c r="R14" s="9"/>
      <c r="S14" s="16"/>
      <c r="T14" s="16"/>
      <c r="U14" s="16"/>
      <c r="V14" s="16"/>
      <c r="W14" s="16"/>
      <c r="X14" s="9"/>
    </row>
    <row r="15" spans="3:24" ht="15" customHeight="1">
      <c r="C15" s="15" t="s">
        <v>11</v>
      </c>
      <c r="D15" s="10"/>
      <c r="E15" s="16">
        <f>SUM(E16:E20)</f>
        <v>211266993</v>
      </c>
      <c r="F15" s="16">
        <f aca="true" t="shared" si="1" ref="F15:M15">SUM(F16:F20)</f>
        <v>2034086</v>
      </c>
      <c r="G15" s="16">
        <f t="shared" si="1"/>
        <v>90380007</v>
      </c>
      <c r="H15" s="16">
        <f t="shared" si="1"/>
        <v>56327475</v>
      </c>
      <c r="I15" s="16">
        <f t="shared" si="1"/>
        <v>10844519</v>
      </c>
      <c r="J15" s="16">
        <f>SUM(J16:J20)</f>
        <v>47085695</v>
      </c>
      <c r="K15" s="16">
        <f t="shared" si="1"/>
        <v>3412189</v>
      </c>
      <c r="L15" s="16">
        <f t="shared" si="1"/>
        <v>652165</v>
      </c>
      <c r="M15" s="16">
        <f t="shared" si="1"/>
        <v>530857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3:24" ht="15" customHeight="1">
      <c r="C16" s="19" t="s">
        <v>12</v>
      </c>
      <c r="D16" s="10"/>
      <c r="E16" s="16">
        <f aca="true" t="shared" si="2" ref="E16:E24">SUM(F16:M16)</f>
        <v>49771257</v>
      </c>
      <c r="F16" s="17">
        <v>71280</v>
      </c>
      <c r="G16" s="17">
        <v>28313575</v>
      </c>
      <c r="H16" s="17">
        <v>18136114</v>
      </c>
      <c r="I16" s="17">
        <v>2668710</v>
      </c>
      <c r="J16" s="17">
        <v>550771</v>
      </c>
      <c r="K16" s="17">
        <v>25372</v>
      </c>
      <c r="L16" s="21">
        <v>5435</v>
      </c>
      <c r="M16" s="19" t="s">
        <v>27</v>
      </c>
      <c r="O16" s="9"/>
      <c r="P16" s="9"/>
      <c r="Q16" s="29"/>
      <c r="R16" s="9"/>
      <c r="S16" s="16"/>
      <c r="T16" s="16"/>
      <c r="U16" s="16"/>
      <c r="V16" s="16"/>
      <c r="W16" s="16"/>
      <c r="X16" s="9"/>
    </row>
    <row r="17" spans="3:24" ht="15" customHeight="1">
      <c r="C17" s="19" t="s">
        <v>13</v>
      </c>
      <c r="D17" s="10"/>
      <c r="E17" s="16">
        <f t="shared" si="2"/>
        <v>111070537</v>
      </c>
      <c r="F17" s="17">
        <v>2825</v>
      </c>
      <c r="G17" s="17">
        <v>33896487</v>
      </c>
      <c r="H17" s="17">
        <v>21652789</v>
      </c>
      <c r="I17" s="21">
        <v>8171809</v>
      </c>
      <c r="J17" s="17">
        <v>43311201</v>
      </c>
      <c r="K17" s="17">
        <v>3103459</v>
      </c>
      <c r="L17" s="17">
        <v>646730</v>
      </c>
      <c r="M17" s="17">
        <v>285237</v>
      </c>
      <c r="O17" s="9"/>
      <c r="P17" s="9"/>
      <c r="Q17" s="29"/>
      <c r="R17" s="9"/>
      <c r="S17" s="16"/>
      <c r="T17" s="16"/>
      <c r="U17" s="32"/>
      <c r="V17" s="16"/>
      <c r="W17" s="16"/>
      <c r="X17" s="9"/>
    </row>
    <row r="18" spans="3:24" ht="15" customHeight="1">
      <c r="C18" s="19" t="s">
        <v>14</v>
      </c>
      <c r="D18" s="10"/>
      <c r="E18" s="16">
        <f t="shared" si="2"/>
        <v>42640033</v>
      </c>
      <c r="F18" s="17">
        <v>1959981</v>
      </c>
      <c r="G18" s="17">
        <v>25064821</v>
      </c>
      <c r="H18" s="17">
        <v>14327530</v>
      </c>
      <c r="I18" s="21" t="s">
        <v>27</v>
      </c>
      <c r="J18" s="17">
        <v>968723</v>
      </c>
      <c r="K18" s="20">
        <v>73358</v>
      </c>
      <c r="L18" s="19" t="s">
        <v>27</v>
      </c>
      <c r="M18" s="17">
        <v>245620</v>
      </c>
      <c r="O18" s="9"/>
      <c r="P18" s="9"/>
      <c r="Q18" s="29"/>
      <c r="R18" s="9"/>
      <c r="S18" s="16"/>
      <c r="T18" s="16"/>
      <c r="U18" s="16"/>
      <c r="V18" s="16"/>
      <c r="W18" s="16"/>
      <c r="X18" s="9"/>
    </row>
    <row r="19" spans="3:24" ht="15" customHeight="1">
      <c r="C19" s="19" t="s">
        <v>15</v>
      </c>
      <c r="D19" s="10"/>
      <c r="E19" s="16">
        <f t="shared" si="2"/>
        <v>7778550</v>
      </c>
      <c r="F19" s="21" t="s">
        <v>27</v>
      </c>
      <c r="G19" s="17">
        <v>3101084</v>
      </c>
      <c r="H19" s="17">
        <v>2208466</v>
      </c>
      <c r="I19" s="20">
        <v>4000</v>
      </c>
      <c r="J19" s="17">
        <v>2255000</v>
      </c>
      <c r="K19" s="21">
        <v>210000</v>
      </c>
      <c r="L19" s="19" t="s">
        <v>27</v>
      </c>
      <c r="M19" s="19" t="s">
        <v>27</v>
      </c>
      <c r="N19" s="9"/>
      <c r="O19" s="9"/>
      <c r="P19" s="9"/>
      <c r="Q19" s="29"/>
      <c r="R19" s="9"/>
      <c r="S19" s="16"/>
      <c r="T19" s="16"/>
      <c r="U19" s="16"/>
      <c r="V19" s="16"/>
      <c r="W19" s="16"/>
      <c r="X19" s="9"/>
    </row>
    <row r="20" spans="3:24" ht="15" customHeight="1">
      <c r="C20" s="19" t="s">
        <v>16</v>
      </c>
      <c r="D20" s="10"/>
      <c r="E20" s="16">
        <f t="shared" si="2"/>
        <v>6616</v>
      </c>
      <c r="F20" s="19" t="s">
        <v>27</v>
      </c>
      <c r="G20" s="17">
        <v>4040</v>
      </c>
      <c r="H20" s="17">
        <v>2576</v>
      </c>
      <c r="I20" s="19" t="s">
        <v>27</v>
      </c>
      <c r="J20" s="19" t="s">
        <v>27</v>
      </c>
      <c r="K20" s="19" t="s">
        <v>27</v>
      </c>
      <c r="L20" s="19" t="s">
        <v>27</v>
      </c>
      <c r="M20" s="19" t="s">
        <v>27</v>
      </c>
      <c r="N20" s="9"/>
      <c r="O20" s="9"/>
      <c r="P20" s="9"/>
      <c r="Q20" s="29"/>
      <c r="R20" s="9"/>
      <c r="S20" s="16"/>
      <c r="T20" s="16"/>
      <c r="U20" s="16"/>
      <c r="V20" s="16"/>
      <c r="W20" s="16"/>
      <c r="X20" s="9"/>
    </row>
    <row r="21" spans="3:24" ht="15" customHeight="1">
      <c r="C21" s="19"/>
      <c r="D21" s="10"/>
      <c r="E21" s="16"/>
      <c r="F21" s="19"/>
      <c r="G21" s="17"/>
      <c r="H21" s="17"/>
      <c r="I21" s="19"/>
      <c r="J21" s="19"/>
      <c r="K21" s="19"/>
      <c r="L21" s="19"/>
      <c r="M21" s="19"/>
      <c r="N21" s="9"/>
      <c r="O21" s="9"/>
      <c r="P21" s="9"/>
      <c r="Q21" s="29"/>
      <c r="R21" s="9"/>
      <c r="S21" s="16"/>
      <c r="T21" s="16"/>
      <c r="U21" s="16"/>
      <c r="V21" s="16"/>
      <c r="W21" s="16"/>
      <c r="X21" s="9"/>
    </row>
    <row r="22" spans="3:24" ht="15" customHeight="1">
      <c r="C22" s="15" t="s">
        <v>17</v>
      </c>
      <c r="D22" s="10"/>
      <c r="E22" s="16">
        <f>SUM(E23:E24)</f>
        <v>420383</v>
      </c>
      <c r="F22" s="16">
        <f aca="true" t="shared" si="3" ref="F22:L22">SUM(F23:F24)</f>
        <v>4743</v>
      </c>
      <c r="G22" s="16">
        <f t="shared" si="3"/>
        <v>17242</v>
      </c>
      <c r="H22" s="16">
        <f t="shared" si="3"/>
        <v>12965</v>
      </c>
      <c r="I22" s="16">
        <f t="shared" si="3"/>
        <v>6918</v>
      </c>
      <c r="J22" s="16">
        <f>SUM(J23:J24)</f>
        <v>369449</v>
      </c>
      <c r="K22" s="16">
        <f t="shared" si="3"/>
        <v>3601</v>
      </c>
      <c r="L22" s="16">
        <f t="shared" si="3"/>
        <v>5465</v>
      </c>
      <c r="M22" s="19" t="s">
        <v>27</v>
      </c>
      <c r="N22" s="9"/>
      <c r="O22" s="9"/>
      <c r="P22" s="9"/>
      <c r="Q22" s="29"/>
      <c r="R22" s="9"/>
      <c r="S22" s="16"/>
      <c r="T22" s="16"/>
      <c r="U22" s="33"/>
      <c r="V22" s="34"/>
      <c r="W22" s="16"/>
      <c r="X22" s="9"/>
    </row>
    <row r="23" spans="3:24" ht="15" customHeight="1">
      <c r="C23" s="19" t="s">
        <v>18</v>
      </c>
      <c r="D23" s="10"/>
      <c r="E23" s="16">
        <f t="shared" si="2"/>
        <v>95211</v>
      </c>
      <c r="F23" s="17">
        <v>3723</v>
      </c>
      <c r="G23" s="17">
        <v>10341</v>
      </c>
      <c r="H23" s="17">
        <v>8711</v>
      </c>
      <c r="I23" s="17">
        <v>3805</v>
      </c>
      <c r="J23" s="17">
        <v>66533</v>
      </c>
      <c r="K23" s="17">
        <v>2098</v>
      </c>
      <c r="L23" s="19" t="s">
        <v>27</v>
      </c>
      <c r="M23" s="19" t="s">
        <v>27</v>
      </c>
      <c r="O23" s="9"/>
      <c r="P23" s="9"/>
      <c r="Q23" s="29"/>
      <c r="R23" s="9"/>
      <c r="S23" s="16"/>
      <c r="T23" s="16"/>
      <c r="U23" s="16"/>
      <c r="V23" s="16"/>
      <c r="W23" s="16"/>
      <c r="X23" s="9"/>
    </row>
    <row r="24" spans="2:24" ht="15" customHeight="1" thickBot="1">
      <c r="B24" s="6"/>
      <c r="C24" s="22" t="s">
        <v>19</v>
      </c>
      <c r="D24" s="23"/>
      <c r="E24" s="24">
        <f t="shared" si="2"/>
        <v>325172</v>
      </c>
      <c r="F24" s="25">
        <v>1020</v>
      </c>
      <c r="G24" s="24">
        <v>6901</v>
      </c>
      <c r="H24" s="24">
        <v>4254</v>
      </c>
      <c r="I24" s="24">
        <v>3113</v>
      </c>
      <c r="J24" s="24">
        <v>302916</v>
      </c>
      <c r="K24" s="24">
        <v>1503</v>
      </c>
      <c r="L24" s="35">
        <v>5465</v>
      </c>
      <c r="M24" s="22" t="s">
        <v>27</v>
      </c>
      <c r="O24" s="9"/>
      <c r="P24" s="9"/>
      <c r="Q24" s="29"/>
      <c r="R24" s="9"/>
      <c r="S24" s="16"/>
      <c r="T24" s="16"/>
      <c r="U24" s="16"/>
      <c r="V24" s="16"/>
      <c r="W24" s="16"/>
      <c r="X24" s="9"/>
    </row>
    <row r="25" spans="3:24" ht="15" customHeight="1">
      <c r="C25" s="1" t="s">
        <v>20</v>
      </c>
      <c r="O25" s="9"/>
      <c r="P25" s="9"/>
      <c r="Q25" s="29"/>
      <c r="R25" s="9"/>
      <c r="S25" s="16"/>
      <c r="T25" s="16"/>
      <c r="U25" s="16"/>
      <c r="V25" s="16"/>
      <c r="W25" s="16"/>
      <c r="X25" s="9"/>
    </row>
    <row r="26" spans="15:24" ht="15" customHeight="1"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5:24" ht="15" customHeight="1"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5:24" ht="15" customHeight="1"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5:24" ht="15" customHeight="1"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5:24" ht="15" customHeight="1">
      <c r="O30" s="9"/>
      <c r="P30" s="9"/>
      <c r="Q30" s="29"/>
      <c r="R30" s="9"/>
      <c r="S30" s="16"/>
      <c r="T30" s="16"/>
      <c r="U30" s="16"/>
      <c r="V30" s="16"/>
      <c r="W30" s="16"/>
      <c r="X30" s="9"/>
    </row>
    <row r="31" spans="15:24" ht="15" customHeight="1">
      <c r="O31" s="9"/>
      <c r="P31" s="9"/>
      <c r="Q31" s="31"/>
      <c r="R31" s="9"/>
      <c r="S31" s="16"/>
      <c r="T31" s="16"/>
      <c r="U31" s="16"/>
      <c r="V31" s="16"/>
      <c r="W31" s="16"/>
      <c r="X31" s="9"/>
    </row>
    <row r="32" spans="15:24" ht="15" customHeight="1">
      <c r="O32" s="9"/>
      <c r="P32" s="9"/>
      <c r="Q32" s="31"/>
      <c r="R32" s="9"/>
      <c r="S32" s="16"/>
      <c r="T32" s="16"/>
      <c r="U32" s="16"/>
      <c r="V32" s="16"/>
      <c r="W32" s="16"/>
      <c r="X32" s="9"/>
    </row>
    <row r="33" spans="15:24" ht="15" customHeight="1">
      <c r="O33" s="9"/>
      <c r="P33" s="9"/>
      <c r="Q33" s="30"/>
      <c r="R33" s="9"/>
      <c r="S33" s="9"/>
      <c r="T33" s="9"/>
      <c r="U33" s="9"/>
      <c r="V33" s="9"/>
      <c r="W33" s="9"/>
      <c r="X33" s="9"/>
    </row>
    <row r="34" spans="15:24" ht="15" customHeight="1">
      <c r="O34" s="9"/>
      <c r="P34" s="9"/>
      <c r="Q34" s="31"/>
      <c r="R34" s="9"/>
      <c r="S34" s="16"/>
      <c r="T34" s="16"/>
      <c r="U34" s="16"/>
      <c r="V34" s="16"/>
      <c r="W34" s="16"/>
      <c r="X34" s="9"/>
    </row>
    <row r="35" spans="15:24" ht="15" customHeight="1"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5:24" ht="15" customHeight="1">
      <c r="O36" s="9"/>
      <c r="P36" s="9"/>
      <c r="Q36" s="29"/>
      <c r="R36" s="9"/>
      <c r="S36" s="16"/>
      <c r="T36" s="16"/>
      <c r="U36" s="16"/>
      <c r="V36" s="16"/>
      <c r="W36" s="16"/>
      <c r="X36" s="9"/>
    </row>
    <row r="37" spans="15:24" ht="15" customHeight="1">
      <c r="O37" s="9"/>
      <c r="P37" s="9"/>
      <c r="Q37" s="29"/>
      <c r="R37" s="9"/>
      <c r="S37" s="16"/>
      <c r="T37" s="16"/>
      <c r="U37" s="16"/>
      <c r="V37" s="16"/>
      <c r="W37" s="16"/>
      <c r="X37" s="9"/>
    </row>
    <row r="38" spans="15:24" ht="15" customHeight="1">
      <c r="O38" s="9"/>
      <c r="P38" s="9"/>
      <c r="Q38" s="29"/>
      <c r="R38" s="9"/>
      <c r="S38" s="16"/>
      <c r="T38" s="16"/>
      <c r="U38" s="16"/>
      <c r="V38" s="16"/>
      <c r="W38" s="16"/>
      <c r="X38" s="9"/>
    </row>
    <row r="39" spans="15:24" ht="15" customHeight="1">
      <c r="O39" s="9"/>
      <c r="P39" s="9"/>
      <c r="Q39" s="29"/>
      <c r="R39" s="9"/>
      <c r="S39" s="16"/>
      <c r="T39" s="16"/>
      <c r="U39" s="16"/>
      <c r="V39" s="16"/>
      <c r="W39" s="16"/>
      <c r="X39" s="9"/>
    </row>
    <row r="40" spans="15:24" ht="15" customHeight="1">
      <c r="O40" s="9"/>
      <c r="P40" s="9"/>
      <c r="Q40" s="33"/>
      <c r="R40" s="9"/>
      <c r="S40" s="16"/>
      <c r="T40" s="16"/>
      <c r="U40" s="34"/>
      <c r="V40" s="34"/>
      <c r="W40" s="16"/>
      <c r="X40" s="9"/>
    </row>
    <row r="41" spans="15:24" ht="15" customHeight="1">
      <c r="O41" s="9"/>
      <c r="P41" s="9"/>
      <c r="Q41" s="33"/>
      <c r="R41" s="9"/>
      <c r="S41" s="16"/>
      <c r="T41" s="16"/>
      <c r="U41" s="32"/>
      <c r="V41" s="16"/>
      <c r="W41" s="16"/>
      <c r="X41" s="9"/>
    </row>
    <row r="42" spans="15:24" ht="15" customHeight="1">
      <c r="O42" s="9"/>
      <c r="P42" s="9"/>
      <c r="Q42" s="33"/>
      <c r="R42" s="9"/>
      <c r="S42" s="16"/>
      <c r="T42" s="16"/>
      <c r="U42" s="32"/>
      <c r="V42" s="16"/>
      <c r="W42" s="16"/>
      <c r="X42" s="9"/>
    </row>
    <row r="43" spans="15:24" ht="15" customHeight="1">
      <c r="O43" s="9"/>
      <c r="P43" s="9"/>
      <c r="Q43" s="33"/>
      <c r="R43" s="9"/>
      <c r="S43" s="16"/>
      <c r="T43" s="16"/>
      <c r="U43" s="32"/>
      <c r="V43" s="16"/>
      <c r="W43" s="16"/>
      <c r="X43" s="9"/>
    </row>
    <row r="44" spans="15:24" ht="15" customHeight="1">
      <c r="O44" s="9"/>
      <c r="P44" s="9"/>
      <c r="Q44" s="29"/>
      <c r="R44" s="9"/>
      <c r="S44" s="16"/>
      <c r="T44" s="16"/>
      <c r="U44" s="16"/>
      <c r="V44" s="16"/>
      <c r="W44" s="16"/>
      <c r="X44" s="9"/>
    </row>
    <row r="45" spans="15:24" ht="15" customHeight="1">
      <c r="O45" s="9"/>
      <c r="P45" s="9"/>
      <c r="Q45" s="33"/>
      <c r="R45" s="9"/>
      <c r="S45" s="16"/>
      <c r="T45" s="16"/>
      <c r="U45" s="16"/>
      <c r="V45" s="16"/>
      <c r="W45" s="16"/>
      <c r="X45" s="9"/>
    </row>
    <row r="46" spans="15:37" ht="15" customHeight="1">
      <c r="O46" s="9"/>
      <c r="P46" s="9"/>
      <c r="Q46" s="33"/>
      <c r="R46" s="9"/>
      <c r="S46" s="16"/>
      <c r="T46" s="16"/>
      <c r="U46" s="33"/>
      <c r="V46" s="9"/>
      <c r="W46" s="1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5:37" ht="15" customHeight="1">
      <c r="O47" s="9"/>
      <c r="P47" s="9"/>
      <c r="Q47" s="33"/>
      <c r="R47" s="9"/>
      <c r="S47" s="16"/>
      <c r="T47" s="16"/>
      <c r="U47" s="9"/>
      <c r="V47" s="16"/>
      <c r="W47" s="16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5:24" ht="14.25">
      <c r="O48" s="9"/>
      <c r="P48" s="9"/>
      <c r="Q48" s="33"/>
      <c r="R48" s="9"/>
      <c r="S48" s="16"/>
      <c r="T48" s="16"/>
      <c r="U48" s="34"/>
      <c r="V48" s="32"/>
      <c r="W48" s="16"/>
      <c r="X48" s="9"/>
    </row>
    <row r="49" spans="15:24" ht="14.25">
      <c r="O49" s="9"/>
      <c r="P49" s="9"/>
      <c r="Q49" s="33"/>
      <c r="R49" s="9"/>
      <c r="S49" s="16"/>
      <c r="T49" s="16"/>
      <c r="U49" s="34"/>
      <c r="V49" s="32"/>
      <c r="W49" s="16"/>
      <c r="X49" s="9"/>
    </row>
    <row r="50" spans="15:24" ht="14.25">
      <c r="O50" s="9"/>
      <c r="P50" s="9"/>
      <c r="Q50" s="29"/>
      <c r="R50" s="9"/>
      <c r="S50" s="16"/>
      <c r="T50" s="16"/>
      <c r="U50" s="16"/>
      <c r="V50" s="16"/>
      <c r="W50" s="16"/>
      <c r="X50" s="9"/>
    </row>
    <row r="51" spans="15:24" ht="14.25">
      <c r="O51" s="9"/>
      <c r="P51" s="9"/>
      <c r="Q51" s="29"/>
      <c r="R51" s="9"/>
      <c r="S51" s="16"/>
      <c r="T51" s="16"/>
      <c r="U51" s="16"/>
      <c r="V51" s="16"/>
      <c r="W51" s="16"/>
      <c r="X51" s="9"/>
    </row>
    <row r="52" spans="15:24" ht="14.25">
      <c r="O52" s="9"/>
      <c r="P52" s="9"/>
      <c r="Q52" s="9"/>
      <c r="R52" s="9"/>
      <c r="S52" s="9"/>
      <c r="T52" s="9"/>
      <c r="U52" s="9"/>
      <c r="V52" s="9"/>
      <c r="W52" s="9"/>
      <c r="X52" s="9"/>
    </row>
  </sheetData>
  <mergeCells count="16">
    <mergeCell ref="H5:H7"/>
    <mergeCell ref="I5:I7"/>
    <mergeCell ref="M5:M7"/>
    <mergeCell ref="C5:C7"/>
    <mergeCell ref="E5:E7"/>
    <mergeCell ref="F5:F7"/>
    <mergeCell ref="G5:G7"/>
    <mergeCell ref="J6:J7"/>
    <mergeCell ref="K6:K7"/>
    <mergeCell ref="L6:L7"/>
    <mergeCell ref="Q5:Q6"/>
    <mergeCell ref="W5:W6"/>
    <mergeCell ref="S5:S6"/>
    <mergeCell ref="T5:T6"/>
    <mergeCell ref="U5:U6"/>
    <mergeCell ref="V5:V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2001-06-28T01:27:08Z</cp:lastPrinted>
  <dcterms:created xsi:type="dcterms:W3CDTF">2002-05-02T07:19:23Z</dcterms:created>
  <dcterms:modified xsi:type="dcterms:W3CDTF">2002-05-02T07:19:23Z</dcterms:modified>
  <cp:category/>
  <cp:version/>
  <cp:contentType/>
  <cp:contentStatus/>
</cp:coreProperties>
</file>