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8355" tabRatio="906" activeTab="0"/>
  </bookViews>
  <sheets>
    <sheet name="(1)保証申込みおよび処理" sheetId="1" r:id="rId1"/>
    <sheet name="(2)保証承諾および処理" sheetId="2" r:id="rId2"/>
    <sheet name="(3)代位弁済および処理" sheetId="3" r:id="rId3"/>
    <sheet name="(4)保証基金" sheetId="4" r:id="rId4"/>
    <sheet name="(5)出損金" sheetId="5" r:id="rId5"/>
    <sheet name="(6) 月別(7) 金額別" sheetId="6" r:id="rId6"/>
    <sheet name="(8) 使途別(9) 期間別" sheetId="7" r:id="rId7"/>
    <sheet name="(10) 業種別" sheetId="8" r:id="rId8"/>
    <sheet name="(11)金融機関別" sheetId="9" r:id="rId9"/>
    <sheet name="(12) 地区別" sheetId="10" r:id="rId10"/>
  </sheets>
  <definedNames>
    <definedName name="_xlnm.Print_Area" localSheetId="0">'(1)保証申込みおよび処理'!$A$1:$O$10</definedName>
    <definedName name="_xlnm.Print_Area" localSheetId="7">'(10) 業種別'!$A$1:$U$19</definedName>
    <definedName name="_xlnm.Print_Area" localSheetId="9">'(12) 地区別'!$A$1:$J$24</definedName>
    <definedName name="_xlnm.Print_Area" localSheetId="1">'(2)保証承諾および処理'!$A$1:$N$9</definedName>
    <definedName name="_xlnm.Print_Area" localSheetId="2">'(3)代位弁済および処理'!$A$1:$N$9</definedName>
    <definedName name="_xlnm.Print_Area" localSheetId="3">'(4)保証基金'!$A$1:$S$9</definedName>
    <definedName name="_xlnm.Print_Area" localSheetId="4">'(5)出損金'!$A$1:$S$8</definedName>
    <definedName name="_xlnm.Print_Area" localSheetId="5">'(6) 月別(7) 金額別'!$A$1:$R$18</definedName>
    <definedName name="_xlnm.Print_Area" localSheetId="6">'(8) 使途別(9) 期間別'!$A$1:$U$12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<sst xmlns="http://schemas.openxmlformats.org/spreadsheetml/2006/main" count="417" uniqueCount="176">
  <si>
    <t>件数</t>
  </si>
  <si>
    <t>金額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</si>
  <si>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</si>
  <si>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</si>
  <si>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</si>
  <si>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</si>
  <si>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</si>
  <si>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</si>
  <si>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</si>
  <si>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相互銀行</t>
  </si>
  <si>
    <t>保証承諾</t>
  </si>
  <si>
    <t>拒絶</t>
  </si>
  <si>
    <t>取消</t>
  </si>
  <si>
    <t>査定減額</t>
  </si>
  <si>
    <t>調査中</t>
  </si>
  <si>
    <t>保証後取消</t>
  </si>
  <si>
    <t>償還</t>
  </si>
  <si>
    <t>金額</t>
  </si>
  <si>
    <t>計</t>
  </si>
  <si>
    <t>利息</t>
  </si>
  <si>
    <t>回収金</t>
  </si>
  <si>
    <t>償却</t>
  </si>
  <si>
    <t>求償権現在高</t>
  </si>
  <si>
    <t>基本財産</t>
  </si>
  <si>
    <t>規定</t>
  </si>
  <si>
    <t>実際</t>
  </si>
  <si>
    <t>県</t>
  </si>
  <si>
    <t>市町村</t>
  </si>
  <si>
    <t>銀行</t>
  </si>
  <si>
    <t>信用金庫</t>
  </si>
  <si>
    <t>その他の
金融機関</t>
  </si>
  <si>
    <t>件数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</si>
  <si>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</si>
  <si>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</si>
  <si>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</si>
  <si>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</si>
  <si>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</si>
  <si>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</si>
  <si>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</si>
  <si>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保証申込</t>
  </si>
  <si>
    <t>代位弁済額</t>
  </si>
  <si>
    <t>元金</t>
  </si>
  <si>
    <t>損失補償金</t>
  </si>
  <si>
    <t>借入金</t>
  </si>
  <si>
    <t>寄託金</t>
  </si>
  <si>
    <t xml:space="preserve">　20万円    〃    </t>
  </si>
  <si>
    <t xml:space="preserve">　30万円    〃    </t>
  </si>
  <si>
    <t xml:space="preserve">　50万円    〃    </t>
  </si>
  <si>
    <t xml:space="preserve">　100万円    〃    </t>
  </si>
  <si>
    <t xml:space="preserve">　300万円    〃    </t>
  </si>
  <si>
    <t xml:space="preserve">　500万円    〃    </t>
  </si>
  <si>
    <t>当月保証</t>
  </si>
  <si>
    <t>運転資金</t>
  </si>
  <si>
    <t>設備資金</t>
  </si>
  <si>
    <t>紙工業</t>
  </si>
  <si>
    <t>印刷製本業</t>
  </si>
  <si>
    <t>化学工業</t>
  </si>
  <si>
    <t>ゴム工業</t>
  </si>
  <si>
    <t>皮革工業</t>
  </si>
  <si>
    <t>窯業</t>
  </si>
  <si>
    <t>機械工業</t>
  </si>
  <si>
    <t>電気機器工業</t>
  </si>
  <si>
    <t>船舶工業</t>
  </si>
  <si>
    <t>金属工業</t>
  </si>
  <si>
    <t>その他の工業</t>
  </si>
  <si>
    <t>鉱業</t>
  </si>
  <si>
    <t>建設業</t>
  </si>
  <si>
    <t>卸売業</t>
  </si>
  <si>
    <t>小売業</t>
  </si>
  <si>
    <t>運送倉庫業</t>
  </si>
  <si>
    <t>サービス業</t>
  </si>
  <si>
    <t>その他の産業</t>
  </si>
  <si>
    <t>食料品工業</t>
  </si>
  <si>
    <t>繊維品工業</t>
  </si>
  <si>
    <t>前月末</t>
  </si>
  <si>
    <t>当月中</t>
  </si>
  <si>
    <t>本年度中</t>
  </si>
  <si>
    <t>当月末</t>
  </si>
  <si>
    <t>（続）</t>
  </si>
  <si>
    <t>年度中の出損金</t>
  </si>
  <si>
    <t>補助金</t>
  </si>
  <si>
    <t xml:space="preserve"> 500万円　　超 　 </t>
  </si>
  <si>
    <t>木材、木製品工業</t>
  </si>
  <si>
    <t>家具、建具工業</t>
  </si>
  <si>
    <t>石油石炭製品工業</t>
  </si>
  <si>
    <t>長崎相互信用組合</t>
  </si>
  <si>
    <t>商工組合中央金庫</t>
  </si>
  <si>
    <t>国民金融公庫</t>
  </si>
  <si>
    <t>中小企業金融公庫</t>
  </si>
  <si>
    <t>日本不動産銀行</t>
  </si>
  <si>
    <t>長崎県</t>
  </si>
  <si>
    <t>市部計</t>
  </si>
  <si>
    <t>郡部計</t>
  </si>
  <si>
    <t>対馬島</t>
  </si>
  <si>
    <t>（単位　千円）</t>
  </si>
  <si>
    <t>長崎県信用保証協会調</t>
  </si>
  <si>
    <t>保証承認</t>
  </si>
  <si>
    <t>代位弁償</t>
  </si>
  <si>
    <t>保証現在額</t>
  </si>
  <si>
    <t>商工
会議所</t>
  </si>
  <si>
    <t xml:space="preserve">　10万円    〃    </t>
  </si>
  <si>
    <t>保証累計</t>
  </si>
  <si>
    <t>保証現在高</t>
  </si>
  <si>
    <t>車輛工業</t>
  </si>
  <si>
    <t>農林漁業</t>
  </si>
  <si>
    <t>十八</t>
  </si>
  <si>
    <t>親和</t>
  </si>
  <si>
    <t>富士</t>
  </si>
  <si>
    <t>協和</t>
  </si>
  <si>
    <t>東京</t>
  </si>
  <si>
    <t>福岡</t>
  </si>
  <si>
    <t>佐賀</t>
  </si>
  <si>
    <t>西日本相互</t>
  </si>
  <si>
    <t>三菱</t>
  </si>
  <si>
    <t>勧業</t>
  </si>
  <si>
    <t>長崎</t>
  </si>
  <si>
    <t>相互銀行</t>
  </si>
  <si>
    <t>九州</t>
  </si>
  <si>
    <t>大村</t>
  </si>
  <si>
    <t>佐世保庶民信用金庫</t>
  </si>
  <si>
    <t>諌早信用金庫</t>
  </si>
  <si>
    <t>長崎中央信用金庫</t>
  </si>
  <si>
    <t>昭和36年3月分</t>
  </si>
  <si>
    <r>
      <t xml:space="preserve"> (2) </t>
    </r>
    <r>
      <rPr>
        <b/>
        <sz val="12"/>
        <rFont val="ＭＳ 明朝"/>
        <family val="1"/>
      </rPr>
      <t>保証後の処理状況</t>
    </r>
  </si>
  <si>
    <r>
      <t>(3)</t>
    </r>
    <r>
      <rPr>
        <b/>
        <sz val="12"/>
        <rFont val="ＭＳ 明朝"/>
        <family val="1"/>
      </rPr>
      <t>代位弁済後の処理状況</t>
    </r>
  </si>
  <si>
    <t xml:space="preserve">                １８３        長 崎 県 信 用 保 証 協 会 概 況</t>
  </si>
  <si>
    <r>
      <t>(4)</t>
    </r>
    <r>
      <rPr>
        <b/>
        <sz val="12"/>
        <rFont val="ＭＳ 明朝"/>
        <family val="1"/>
      </rPr>
      <t>保　証　基　金</t>
    </r>
  </si>
  <si>
    <r>
      <t>(5)</t>
    </r>
    <r>
      <rPr>
        <b/>
        <sz val="12"/>
        <rFont val="ＭＳ 明朝"/>
        <family val="1"/>
      </rPr>
      <t>出    損    金</t>
    </r>
  </si>
  <si>
    <t>保証件数</t>
  </si>
  <si>
    <t>一件平均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</si>
  <si>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</si>
  <si>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</si>
  <si>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</si>
  <si>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</si>
  <si>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11</t>
  </si>
  <si>
    <t xml:space="preserve">          12</t>
  </si>
  <si>
    <t xml:space="preserve"> 　　36年  1 月</t>
  </si>
  <si>
    <t xml:space="preserve">           3</t>
  </si>
  <si>
    <t>昭和35年   4月</t>
  </si>
  <si>
    <t xml:space="preserve">           5</t>
  </si>
  <si>
    <t>保証金額</t>
  </si>
  <si>
    <t xml:space="preserve">
</t>
  </si>
  <si>
    <t>自昭和34年 4月
至昭和35年 3月</t>
  </si>
  <si>
    <t xml:space="preserve">          10</t>
  </si>
  <si>
    <t>-</t>
  </si>
  <si>
    <t xml:space="preserve">           2</t>
  </si>
  <si>
    <r>
      <t xml:space="preserve">(11) </t>
    </r>
    <r>
      <rPr>
        <b/>
        <sz val="12"/>
        <rFont val="ＭＳ 明朝"/>
        <family val="1"/>
      </rPr>
      <t>　金　融　機　関　別</t>
    </r>
  </si>
  <si>
    <t xml:space="preserve">                １８３        長 崎 県 信 用 保 証 協 会 事 業 概 況</t>
  </si>
  <si>
    <r>
      <t xml:space="preserve"> (1)</t>
    </r>
    <r>
      <rPr>
        <b/>
        <sz val="12"/>
        <rFont val="ＭＳ 明朝"/>
        <family val="1"/>
      </rPr>
      <t xml:space="preserve"> 保証申込並に処理状況</t>
    </r>
  </si>
  <si>
    <t>-</t>
  </si>
  <si>
    <t>-</t>
  </si>
  <si>
    <t>件数</t>
  </si>
  <si>
    <t>-</t>
  </si>
  <si>
    <r>
      <t>(6)</t>
    </r>
    <r>
      <rPr>
        <b/>
        <sz val="12"/>
        <rFont val="ＭＳ 明朝"/>
        <family val="1"/>
      </rPr>
      <t>月　　　別</t>
    </r>
  </si>
  <si>
    <r>
      <t>(7)</t>
    </r>
    <r>
      <rPr>
        <b/>
        <sz val="12"/>
        <rFont val="ＭＳ 明朝"/>
        <family val="1"/>
      </rPr>
      <t xml:space="preserve"> 金　　　額　　　別</t>
    </r>
  </si>
  <si>
    <t>　5万円  　以 下</t>
  </si>
  <si>
    <r>
      <t>(8)</t>
    </r>
    <r>
      <rPr>
        <b/>
        <sz val="12"/>
        <rFont val="ＭＳ 明朝"/>
        <family val="1"/>
      </rPr>
      <t xml:space="preserve"> 使　　　途　　　別</t>
    </r>
  </si>
  <si>
    <r>
      <t xml:space="preserve">(9) </t>
    </r>
    <r>
      <rPr>
        <b/>
        <sz val="12"/>
        <rFont val="ＭＳ 明朝"/>
        <family val="1"/>
      </rPr>
      <t>期　　　間　　　別</t>
    </r>
  </si>
  <si>
    <t>3 ヶ 月 以 下</t>
  </si>
  <si>
    <t xml:space="preserve">  6 ヶ 月  〃  </t>
  </si>
  <si>
    <t xml:space="preserve">1 ヶ 年  〃  </t>
  </si>
  <si>
    <t xml:space="preserve">2 ヶ 年  〃  </t>
  </si>
  <si>
    <t xml:space="preserve">3 ヶ 年  〃  </t>
  </si>
  <si>
    <t>3 ヶ 年 超 　</t>
  </si>
  <si>
    <r>
      <t xml:space="preserve">(10) </t>
    </r>
    <r>
      <rPr>
        <b/>
        <sz val="12"/>
        <rFont val="ＭＳ 明朝"/>
        <family val="1"/>
      </rPr>
      <t>業　　　種　　　別</t>
    </r>
  </si>
  <si>
    <t>-</t>
  </si>
  <si>
    <t>-</t>
  </si>
  <si>
    <t>-</t>
  </si>
  <si>
    <t>-</t>
  </si>
  <si>
    <t>-</t>
  </si>
  <si>
    <t>-</t>
  </si>
  <si>
    <t>-</t>
  </si>
  <si>
    <r>
      <t>１８３     長 崎 県 信 用 保 証 協 会 事 業 概 況　</t>
    </r>
    <r>
      <rPr>
        <sz val="12"/>
        <rFont val="ＭＳ 明朝"/>
        <family val="1"/>
      </rPr>
      <t>　（続）</t>
    </r>
  </si>
  <si>
    <t>諌早市</t>
  </si>
  <si>
    <r>
      <t xml:space="preserve">(12) </t>
    </r>
    <r>
      <rPr>
        <b/>
        <sz val="12"/>
        <rFont val="ＭＳ 明朝"/>
        <family val="1"/>
      </rPr>
      <t>地　　　区　　　別</t>
    </r>
  </si>
  <si>
    <t>倍率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</si>
</sst>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0.00_);[Red]\(0.00\)"/>
    <numFmt numFmtId="193" formatCode="#,##0_);[Red]\(#,##0\)"/>
    <numFmt numFmtId="194" formatCode="#,##0.00_);[Red]\(#,##0.00\)"/>
    <numFmt numFmtId="195" formatCode="#,##0.0000;&quot;△ &quot;#,##0.0000"/>
    <numFmt numFmtId="196" formatCode="#,##0_);\(#,##0\)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39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7" fillId="0" borderId="0" xfId="48" applyNumberFormat="1" applyFont="1" applyFill="1" applyAlignment="1">
      <alignment/>
    </xf>
    <xf numFmtId="182" fontId="7" fillId="0" borderId="0" xfId="48" applyNumberFormat="1" applyFont="1" applyFill="1" applyAlignment="1">
      <alignment/>
    </xf>
    <xf numFmtId="181" fontId="7" fillId="0" borderId="10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2" fontId="7" fillId="0" borderId="0" xfId="48" applyNumberFormat="1" applyFont="1" applyFill="1" applyBorder="1" applyAlignment="1">
      <alignment/>
    </xf>
    <xf numFmtId="181" fontId="7" fillId="0" borderId="0" xfId="48" applyNumberFormat="1" applyFont="1" applyFill="1" applyBorder="1" applyAlignment="1">
      <alignment/>
    </xf>
    <xf numFmtId="0" fontId="7" fillId="0" borderId="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181" fontId="7" fillId="0" borderId="0" xfId="48" applyFont="1" applyAlignment="1">
      <alignment/>
    </xf>
    <xf numFmtId="181" fontId="7" fillId="0" borderId="11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/>
    </xf>
    <xf numFmtId="181" fontId="7" fillId="0" borderId="12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/>
    </xf>
    <xf numFmtId="181" fontId="7" fillId="0" borderId="16" xfId="48" applyFont="1" applyFill="1" applyBorder="1" applyAlignment="1">
      <alignment horizontal="centerContinuous"/>
    </xf>
    <xf numFmtId="181" fontId="7" fillId="0" borderId="16" xfId="48" applyFont="1" applyFill="1" applyBorder="1" applyAlignment="1">
      <alignment/>
    </xf>
    <xf numFmtId="181" fontId="7" fillId="0" borderId="17" xfId="48" applyFont="1" applyFill="1" applyBorder="1" applyAlignment="1">
      <alignment/>
    </xf>
    <xf numFmtId="181" fontId="7" fillId="0" borderId="18" xfId="48" applyFont="1" applyFill="1" applyBorder="1" applyAlignment="1">
      <alignment/>
    </xf>
    <xf numFmtId="185" fontId="7" fillId="0" borderId="17" xfId="48" applyNumberFormat="1" applyFont="1" applyFill="1" applyBorder="1" applyAlignment="1">
      <alignment/>
    </xf>
    <xf numFmtId="181" fontId="7" fillId="0" borderId="17" xfId="48" applyFont="1" applyFill="1" applyBorder="1" applyAlignment="1">
      <alignment horizontal="distributed"/>
    </xf>
    <xf numFmtId="181" fontId="7" fillId="0" borderId="17" xfId="48" applyNumberFormat="1" applyFont="1" applyFill="1" applyBorder="1" applyAlignment="1">
      <alignment/>
    </xf>
    <xf numFmtId="182" fontId="7" fillId="0" borderId="17" xfId="48" applyNumberFormat="1" applyFont="1" applyFill="1" applyBorder="1" applyAlignment="1">
      <alignment/>
    </xf>
    <xf numFmtId="182" fontId="7" fillId="0" borderId="17" xfId="48" applyNumberFormat="1" applyFont="1" applyFill="1" applyBorder="1" applyAlignment="1">
      <alignment horizontal="right"/>
    </xf>
    <xf numFmtId="181" fontId="7" fillId="0" borderId="16" xfId="48" applyNumberFormat="1" applyFont="1" applyFill="1" applyBorder="1" applyAlignment="1">
      <alignment/>
    </xf>
    <xf numFmtId="182" fontId="7" fillId="0" borderId="16" xfId="48" applyNumberFormat="1" applyFont="1" applyFill="1" applyBorder="1" applyAlignment="1">
      <alignment/>
    </xf>
    <xf numFmtId="182" fontId="7" fillId="0" borderId="16" xfId="48" applyNumberFormat="1" applyFont="1" applyFill="1" applyBorder="1" applyAlignment="1">
      <alignment horizontal="centerContinuous"/>
    </xf>
    <xf numFmtId="181" fontId="7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7" fillId="0" borderId="11" xfId="48" applyNumberFormat="1" applyFont="1" applyFill="1" applyBorder="1" applyAlignment="1">
      <alignment horizontal="distributed" vertical="center"/>
    </xf>
    <xf numFmtId="182" fontId="7" fillId="0" borderId="11" xfId="48" applyNumberFormat="1" applyFont="1" applyFill="1" applyBorder="1" applyAlignment="1">
      <alignment horizontal="distributed" vertical="center"/>
    </xf>
    <xf numFmtId="182" fontId="7" fillId="0" borderId="14" xfId="48" applyNumberFormat="1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181" fontId="9" fillId="0" borderId="0" xfId="48" applyNumberFormat="1" applyFont="1" applyFill="1" applyBorder="1" applyAlignment="1">
      <alignment horizontal="right"/>
    </xf>
    <xf numFmtId="181" fontId="7" fillId="0" borderId="0" xfId="48" applyNumberFormat="1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2" fontId="7" fillId="0" borderId="19" xfId="48" applyNumberFormat="1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shrinkToFit="1"/>
    </xf>
    <xf numFmtId="181" fontId="7" fillId="0" borderId="10" xfId="48" applyFont="1" applyFill="1" applyBorder="1" applyAlignment="1">
      <alignment/>
    </xf>
    <xf numFmtId="0" fontId="7" fillId="0" borderId="0" xfId="0" applyFont="1" applyFill="1" applyAlignment="1" quotePrefix="1">
      <alignment horizontal="justify"/>
    </xf>
    <xf numFmtId="0" fontId="7" fillId="0" borderId="10" xfId="0" applyFont="1" applyFill="1" applyBorder="1" applyAlignment="1" quotePrefix="1">
      <alignment horizontal="justify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181" fontId="9" fillId="0" borderId="20" xfId="48" applyNumberFormat="1" applyFont="1" applyFill="1" applyBorder="1" applyAlignment="1">
      <alignment horizontal="right"/>
    </xf>
    <xf numFmtId="181" fontId="10" fillId="0" borderId="13" xfId="48" applyFont="1" applyFill="1" applyBorder="1" applyAlignment="1">
      <alignment/>
    </xf>
    <xf numFmtId="181" fontId="10" fillId="0" borderId="17" xfId="48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/>
    </xf>
    <xf numFmtId="181" fontId="7" fillId="0" borderId="22" xfId="48" applyFont="1" applyFill="1" applyBorder="1" applyAlignment="1">
      <alignment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1" fontId="9" fillId="0" borderId="25" xfId="48" applyFont="1" applyFill="1" applyBorder="1" applyAlignment="1">
      <alignment/>
    </xf>
    <xf numFmtId="181" fontId="9" fillId="0" borderId="26" xfId="48" applyFont="1" applyFill="1" applyBorder="1" applyAlignment="1">
      <alignment/>
    </xf>
    <xf numFmtId="181" fontId="7" fillId="0" borderId="26" xfId="48" applyFont="1" applyFill="1" applyBorder="1" applyAlignment="1">
      <alignment/>
    </xf>
    <xf numFmtId="181" fontId="7" fillId="0" borderId="13" xfId="48" applyFont="1" applyFill="1" applyBorder="1" applyAlignment="1">
      <alignment/>
    </xf>
    <xf numFmtId="181" fontId="9" fillId="0" borderId="16" xfId="48" applyFont="1" applyFill="1" applyBorder="1" applyAlignment="1">
      <alignment/>
    </xf>
    <xf numFmtId="181" fontId="9" fillId="0" borderId="0" xfId="48" applyFont="1" applyFill="1" applyBorder="1" applyAlignment="1">
      <alignment horizontal="center"/>
    </xf>
    <xf numFmtId="196" fontId="7" fillId="0" borderId="0" xfId="48" applyNumberFormat="1" applyFont="1" applyFill="1" applyAlignment="1">
      <alignment horizontal="right"/>
    </xf>
    <xf numFmtId="196" fontId="7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 horizontal="right"/>
    </xf>
    <xf numFmtId="41" fontId="7" fillId="0" borderId="0" xfId="48" applyNumberFormat="1" applyFont="1" applyAlignment="1">
      <alignment/>
    </xf>
    <xf numFmtId="181" fontId="7" fillId="0" borderId="27" xfId="48" applyFont="1" applyFill="1" applyBorder="1" applyAlignment="1">
      <alignment horizontal="right"/>
    </xf>
    <xf numFmtId="181" fontId="7" fillId="0" borderId="20" xfId="48" applyFont="1" applyFill="1" applyBorder="1" applyAlignment="1">
      <alignment horizontal="right"/>
    </xf>
    <xf numFmtId="181" fontId="7" fillId="0" borderId="20" xfId="48" applyFont="1" applyFill="1" applyBorder="1" applyAlignment="1">
      <alignment/>
    </xf>
    <xf numFmtId="181" fontId="7" fillId="0" borderId="26" xfId="48" applyFont="1" applyFill="1" applyBorder="1" applyAlignment="1">
      <alignment horizontal="right"/>
    </xf>
    <xf numFmtId="41" fontId="7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Alignment="1">
      <alignment horizontal="right"/>
    </xf>
    <xf numFmtId="181" fontId="7" fillId="0" borderId="20" xfId="48" applyFont="1" applyFill="1" applyBorder="1" applyAlignment="1">
      <alignment horizontal="left" wrapText="1"/>
    </xf>
    <xf numFmtId="181" fontId="9" fillId="0" borderId="21" xfId="48" applyFont="1" applyFill="1" applyBorder="1" applyAlignment="1">
      <alignment/>
    </xf>
    <xf numFmtId="0" fontId="7" fillId="0" borderId="0" xfId="0" applyFont="1" applyFill="1" applyAlignment="1">
      <alignment horizontal="justify"/>
    </xf>
    <xf numFmtId="181" fontId="7" fillId="0" borderId="28" xfId="48" applyNumberFormat="1" applyFont="1" applyFill="1" applyBorder="1" applyAlignment="1">
      <alignment horizontal="center" vertical="center"/>
    </xf>
    <xf numFmtId="181" fontId="7" fillId="0" borderId="12" xfId="48" applyNumberFormat="1" applyFont="1" applyFill="1" applyBorder="1" applyAlignment="1">
      <alignment horizontal="center" vertical="center"/>
    </xf>
    <xf numFmtId="181" fontId="7" fillId="0" borderId="24" xfId="48" applyFont="1" applyFill="1" applyBorder="1" applyAlignment="1">
      <alignment horizontal="center" vertical="center"/>
    </xf>
    <xf numFmtId="181" fontId="7" fillId="0" borderId="18" xfId="48" applyFont="1" applyFill="1" applyBorder="1" applyAlignment="1">
      <alignment horizontal="center" vertical="center"/>
    </xf>
    <xf numFmtId="181" fontId="7" fillId="0" borderId="29" xfId="48" applyNumberFormat="1" applyFont="1" applyFill="1" applyBorder="1" applyAlignment="1">
      <alignment horizontal="center" vertical="center"/>
    </xf>
    <xf numFmtId="181" fontId="7" fillId="0" borderId="13" xfId="48" applyNumberFormat="1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/>
    </xf>
    <xf numFmtId="181" fontId="7" fillId="0" borderId="26" xfId="48" applyNumberFormat="1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distributed"/>
    </xf>
    <xf numFmtId="181" fontId="7" fillId="0" borderId="0" xfId="48" applyNumberFormat="1" applyFont="1" applyFill="1" applyBorder="1" applyAlignment="1">
      <alignment horizontal="right"/>
    </xf>
    <xf numFmtId="181" fontId="7" fillId="0" borderId="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181" fontId="7" fillId="0" borderId="14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center"/>
    </xf>
    <xf numFmtId="181" fontId="7" fillId="0" borderId="16" xfId="48" applyFont="1" applyFill="1" applyBorder="1" applyAlignment="1">
      <alignment horizontal="right"/>
    </xf>
    <xf numFmtId="181" fontId="7" fillId="0" borderId="30" xfId="48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/>
    </xf>
    <xf numFmtId="181" fontId="7" fillId="0" borderId="13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31" xfId="48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/>
    </xf>
    <xf numFmtId="181" fontId="7" fillId="0" borderId="32" xfId="48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/>
    </xf>
    <xf numFmtId="181" fontId="7" fillId="0" borderId="34" xfId="48" applyNumberFormat="1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181" fontId="9" fillId="0" borderId="20" xfId="48" applyNumberFormat="1" applyFont="1" applyFill="1" applyBorder="1" applyAlignment="1">
      <alignment horizontal="right" vertical="center"/>
    </xf>
    <xf numFmtId="181" fontId="9" fillId="0" borderId="0" xfId="48" applyNumberFormat="1" applyFont="1" applyFill="1" applyBorder="1" applyAlignment="1">
      <alignment horizontal="right" vertical="center"/>
    </xf>
    <xf numFmtId="181" fontId="7" fillId="0" borderId="13" xfId="48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center"/>
    </xf>
    <xf numFmtId="0" fontId="7" fillId="0" borderId="2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9" fillId="0" borderId="27" xfId="48" applyNumberFormat="1" applyFont="1" applyFill="1" applyBorder="1" applyAlignment="1">
      <alignment horizontal="right" vertical="center"/>
    </xf>
    <xf numFmtId="181" fontId="9" fillId="0" borderId="26" xfId="48" applyNumberFormat="1" applyFont="1" applyFill="1" applyBorder="1" applyAlignment="1">
      <alignment horizontal="right" vertical="center"/>
    </xf>
    <xf numFmtId="181" fontId="8" fillId="0" borderId="0" xfId="48" applyFont="1" applyFill="1" applyAlignment="1">
      <alignment horizontal="center"/>
    </xf>
    <xf numFmtId="182" fontId="7" fillId="0" borderId="16" xfId="48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8.625" defaultRowHeight="12.75"/>
  <cols>
    <col min="1" max="1" width="2.375" style="1" customWidth="1"/>
    <col min="2" max="2" width="16.75390625" style="1" customWidth="1"/>
    <col min="3" max="3" width="0.875" style="1" customWidth="1"/>
    <col min="4" max="4" width="12.75390625" style="1" customWidth="1"/>
    <col min="5" max="5" width="18.75390625" style="1" customWidth="1"/>
    <col min="6" max="6" width="12.75390625" style="1" customWidth="1"/>
    <col min="7" max="7" width="18.75390625" style="1" customWidth="1"/>
    <col min="8" max="8" width="12.75390625" style="1" customWidth="1"/>
    <col min="9" max="9" width="18.75390625" style="1" customWidth="1"/>
    <col min="10" max="10" width="12.75390625" style="1" customWidth="1"/>
    <col min="11" max="11" width="18.75390625" style="1" customWidth="1"/>
    <col min="12" max="12" width="12.75390625" style="1" customWidth="1"/>
    <col min="13" max="13" width="18.75390625" style="1" customWidth="1"/>
    <col min="14" max="14" width="12.75390625" style="1" customWidth="1"/>
    <col min="15" max="15" width="18.75390625" style="1" customWidth="1"/>
    <col min="16" max="16" width="1.12109375" style="1" customWidth="1"/>
    <col min="17" max="16384" width="8.625" style="1" customWidth="1"/>
  </cols>
  <sheetData>
    <row r="1" spans="1:2" ht="31.5" customHeight="1">
      <c r="A1" s="5"/>
      <c r="B1" s="5" t="s">
        <v>147</v>
      </c>
    </row>
    <row r="2" spans="1:16" ht="33" customHeight="1" thickBot="1">
      <c r="A2" s="21" t="s">
        <v>148</v>
      </c>
      <c r="B2" s="21"/>
      <c r="C2" s="21"/>
      <c r="D2" s="21"/>
      <c r="E2" s="21"/>
      <c r="F2" s="22"/>
      <c r="G2" s="22"/>
      <c r="H2" s="96" t="s">
        <v>122</v>
      </c>
      <c r="I2" s="96"/>
      <c r="J2" s="97" t="s">
        <v>94</v>
      </c>
      <c r="K2" s="97"/>
      <c r="L2" s="23"/>
      <c r="M2" s="22"/>
      <c r="N2" s="96" t="s">
        <v>95</v>
      </c>
      <c r="O2" s="96"/>
      <c r="P2" s="4"/>
    </row>
    <row r="3" spans="1:16" ht="30" customHeight="1" thickTop="1">
      <c r="A3" s="90"/>
      <c r="B3" s="90"/>
      <c r="C3" s="91"/>
      <c r="D3" s="94" t="s">
        <v>39</v>
      </c>
      <c r="E3" s="95"/>
      <c r="F3" s="94" t="s">
        <v>10</v>
      </c>
      <c r="G3" s="95"/>
      <c r="H3" s="94" t="s">
        <v>11</v>
      </c>
      <c r="I3" s="95"/>
      <c r="J3" s="94" t="s">
        <v>12</v>
      </c>
      <c r="K3" s="95"/>
      <c r="L3" s="94" t="s">
        <v>13</v>
      </c>
      <c r="M3" s="95"/>
      <c r="N3" s="94" t="s">
        <v>14</v>
      </c>
      <c r="O3" s="98"/>
      <c r="P3" s="4"/>
    </row>
    <row r="4" spans="1:16" ht="30" customHeight="1">
      <c r="A4" s="92"/>
      <c r="B4" s="92"/>
      <c r="C4" s="93"/>
      <c r="D4" s="15" t="s">
        <v>0</v>
      </c>
      <c r="E4" s="15" t="s">
        <v>1</v>
      </c>
      <c r="F4" s="15" t="s">
        <v>0</v>
      </c>
      <c r="G4" s="15" t="s">
        <v>1</v>
      </c>
      <c r="H4" s="15" t="s">
        <v>0</v>
      </c>
      <c r="I4" s="19" t="s">
        <v>1</v>
      </c>
      <c r="J4" s="15" t="s">
        <v>0</v>
      </c>
      <c r="K4" s="19" t="s">
        <v>1</v>
      </c>
      <c r="L4" s="15" t="s">
        <v>0</v>
      </c>
      <c r="M4" s="19" t="s">
        <v>1</v>
      </c>
      <c r="N4" s="15" t="s">
        <v>0</v>
      </c>
      <c r="O4" s="19" t="s">
        <v>1</v>
      </c>
      <c r="P4" s="4"/>
    </row>
    <row r="5" spans="1:15" ht="30" customHeight="1">
      <c r="A5" s="12"/>
      <c r="B5" s="48" t="s">
        <v>74</v>
      </c>
      <c r="C5" s="13"/>
      <c r="D5" s="66">
        <v>22159</v>
      </c>
      <c r="E5" s="66">
        <v>7056003</v>
      </c>
      <c r="F5" s="66">
        <v>19824</v>
      </c>
      <c r="G5" s="66">
        <v>6106653</v>
      </c>
      <c r="H5" s="66">
        <v>1440</v>
      </c>
      <c r="I5" s="66">
        <v>297024</v>
      </c>
      <c r="J5" s="66">
        <v>857</v>
      </c>
      <c r="K5" s="67">
        <v>307392</v>
      </c>
      <c r="L5" s="66">
        <v>2489</v>
      </c>
      <c r="M5" s="66">
        <v>314534</v>
      </c>
      <c r="N5" s="66">
        <v>38</v>
      </c>
      <c r="O5" s="66">
        <v>30400</v>
      </c>
    </row>
    <row r="6" spans="1:15" ht="19.5" customHeight="1">
      <c r="A6" s="12"/>
      <c r="B6" s="48" t="s">
        <v>75</v>
      </c>
      <c r="C6" s="13"/>
      <c r="D6" s="66">
        <v>327</v>
      </c>
      <c r="E6" s="66">
        <v>153545</v>
      </c>
      <c r="F6" s="66">
        <v>337</v>
      </c>
      <c r="G6" s="66">
        <v>166655</v>
      </c>
      <c r="H6" s="66">
        <v>10</v>
      </c>
      <c r="I6" s="66">
        <v>6050</v>
      </c>
      <c r="J6" s="66">
        <v>6</v>
      </c>
      <c r="K6" s="67">
        <v>1600</v>
      </c>
      <c r="L6" s="66">
        <v>14</v>
      </c>
      <c r="M6" s="66">
        <v>6580</v>
      </c>
      <c r="N6" s="68" t="s">
        <v>149</v>
      </c>
      <c r="O6" s="68" t="s">
        <v>149</v>
      </c>
    </row>
    <row r="7" spans="1:15" ht="30" customHeight="1">
      <c r="A7" s="12"/>
      <c r="B7" s="48" t="s">
        <v>76</v>
      </c>
      <c r="C7" s="13"/>
      <c r="D7" s="66">
        <v>4727</v>
      </c>
      <c r="E7" s="66">
        <v>2047238</v>
      </c>
      <c r="F7" s="66">
        <v>4299</v>
      </c>
      <c r="G7" s="66">
        <v>1870213</v>
      </c>
      <c r="H7" s="66">
        <v>298</v>
      </c>
      <c r="I7" s="66">
        <v>80015</v>
      </c>
      <c r="J7" s="66">
        <v>129</v>
      </c>
      <c r="K7" s="67">
        <v>45640</v>
      </c>
      <c r="L7" s="66">
        <v>353</v>
      </c>
      <c r="M7" s="66">
        <v>53410</v>
      </c>
      <c r="N7" s="68" t="s">
        <v>150</v>
      </c>
      <c r="O7" s="68" t="s">
        <v>150</v>
      </c>
    </row>
    <row r="8" spans="1:15" ht="19.5" customHeight="1">
      <c r="A8" s="46"/>
      <c r="B8" s="49" t="s">
        <v>77</v>
      </c>
      <c r="C8" s="47"/>
      <c r="D8" s="66">
        <v>22486</v>
      </c>
      <c r="E8" s="66">
        <v>7209548</v>
      </c>
      <c r="F8" s="66">
        <v>20161</v>
      </c>
      <c r="G8" s="66">
        <v>6273308</v>
      </c>
      <c r="H8" s="66">
        <v>1450</v>
      </c>
      <c r="I8" s="66">
        <v>303074</v>
      </c>
      <c r="J8" s="66">
        <v>863</v>
      </c>
      <c r="K8" s="67">
        <v>308992</v>
      </c>
      <c r="L8" s="66">
        <v>2503</v>
      </c>
      <c r="M8" s="66">
        <v>321114</v>
      </c>
      <c r="N8" s="66">
        <v>12</v>
      </c>
      <c r="O8" s="66">
        <v>3060</v>
      </c>
    </row>
    <row r="9" spans="1:16" ht="15" customHeight="1">
      <c r="A9" s="24"/>
      <c r="B9" s="24"/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4"/>
    </row>
    <row r="10" spans="1:16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</sheetData>
  <sheetProtection/>
  <mergeCells count="10">
    <mergeCell ref="N2:O2"/>
    <mergeCell ref="H2:I2"/>
    <mergeCell ref="J2:K2"/>
    <mergeCell ref="J3:K3"/>
    <mergeCell ref="L3:M3"/>
    <mergeCell ref="N3:O3"/>
    <mergeCell ref="A3:C4"/>
    <mergeCell ref="D3:E3"/>
    <mergeCell ref="F3:G3"/>
    <mergeCell ref="H3:I3"/>
  </mergeCells>
  <printOptions horizontalCentered="1"/>
  <pageMargins left="0.3937007874015748" right="0.3937007874015748" top="0.984251968503937" bottom="0" header="0.5118110236220472" footer="0.5118110236220472"/>
  <pageSetup horizontalDpi="400" verticalDpi="400" orientation="landscape" pageOrder="overThenDown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75" zoomScaleNormal="75" zoomScaleSheetLayoutView="75" zoomScalePageLayoutView="0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2.375" style="1" customWidth="1"/>
    <col min="3" max="3" width="19.75390625" style="1" customWidth="1"/>
    <col min="4" max="4" width="0.875" style="1" customWidth="1"/>
    <col min="5" max="5" width="15.75390625" style="6" customWidth="1"/>
    <col min="6" max="6" width="15.75390625" style="1" customWidth="1"/>
    <col min="7" max="10" width="15.75390625" style="7" customWidth="1"/>
    <col min="11" max="11" width="2.125" style="1" customWidth="1"/>
    <col min="12" max="16384" width="8.625" style="1" customWidth="1"/>
  </cols>
  <sheetData>
    <row r="1" spans="1:10" ht="38.25" customHeight="1" thickBot="1">
      <c r="A1" s="21"/>
      <c r="B1" s="21" t="s">
        <v>174</v>
      </c>
      <c r="C1" s="21"/>
      <c r="D1" s="21"/>
      <c r="E1" s="31"/>
      <c r="F1" s="21"/>
      <c r="G1" s="32"/>
      <c r="H1" s="32"/>
      <c r="I1" s="32"/>
      <c r="J1" s="33"/>
    </row>
    <row r="2" spans="1:11" ht="22.5" customHeight="1" thickTop="1">
      <c r="A2" s="117"/>
      <c r="B2" s="117"/>
      <c r="C2" s="117"/>
      <c r="D2" s="118"/>
      <c r="E2" s="114" t="s">
        <v>51</v>
      </c>
      <c r="F2" s="122"/>
      <c r="G2" s="114" t="s">
        <v>101</v>
      </c>
      <c r="H2" s="122"/>
      <c r="I2" s="114" t="s">
        <v>102</v>
      </c>
      <c r="J2" s="115"/>
      <c r="K2" s="4"/>
    </row>
    <row r="3" spans="1:10" ht="22.5" customHeight="1">
      <c r="A3" s="120"/>
      <c r="B3" s="120"/>
      <c r="C3" s="120"/>
      <c r="D3" s="121"/>
      <c r="E3" s="36" t="s">
        <v>0</v>
      </c>
      <c r="F3" s="15" t="s">
        <v>1</v>
      </c>
      <c r="G3" s="36" t="s">
        <v>0</v>
      </c>
      <c r="H3" s="15" t="s">
        <v>1</v>
      </c>
      <c r="I3" s="37" t="s">
        <v>31</v>
      </c>
      <c r="J3" s="38" t="s">
        <v>17</v>
      </c>
    </row>
    <row r="4" spans="1:10" s="2" customFormat="1" ht="30" customHeight="1">
      <c r="A4" s="9"/>
      <c r="B4" s="39"/>
      <c r="C4" s="39" t="s">
        <v>90</v>
      </c>
      <c r="D4" s="16"/>
      <c r="E4" s="40">
        <v>337</v>
      </c>
      <c r="F4" s="40">
        <v>166655</v>
      </c>
      <c r="G4" s="40">
        <v>20161</v>
      </c>
      <c r="H4" s="35">
        <v>6273308</v>
      </c>
      <c r="I4" s="40">
        <v>4006</v>
      </c>
      <c r="J4" s="40">
        <v>1256568</v>
      </c>
    </row>
    <row r="5" spans="1:10" s="2" customFormat="1" ht="30" customHeight="1">
      <c r="A5" s="9"/>
      <c r="B5" s="39"/>
      <c r="C5" s="39" t="s">
        <v>91</v>
      </c>
      <c r="D5" s="16"/>
      <c r="E5" s="40">
        <v>279</v>
      </c>
      <c r="F5" s="40">
        <v>145325</v>
      </c>
      <c r="G5" s="40">
        <v>15868</v>
      </c>
      <c r="H5" s="35">
        <v>5132109</v>
      </c>
      <c r="I5" s="40">
        <v>2613</v>
      </c>
      <c r="J5" s="40">
        <v>943115</v>
      </c>
    </row>
    <row r="6" spans="1:10" s="2" customFormat="1" ht="30" customHeight="1">
      <c r="A6" s="9"/>
      <c r="B6" s="39"/>
      <c r="C6" s="39" t="s">
        <v>92</v>
      </c>
      <c r="D6" s="16"/>
      <c r="E6" s="40">
        <v>58</v>
      </c>
      <c r="F6" s="40">
        <v>21330</v>
      </c>
      <c r="G6" s="40">
        <v>4293</v>
      </c>
      <c r="H6" s="35">
        <v>1141199</v>
      </c>
      <c r="I6" s="40">
        <v>1393</v>
      </c>
      <c r="J6" s="40">
        <v>313453</v>
      </c>
    </row>
    <row r="7" spans="1:10" ht="30" customHeight="1">
      <c r="A7" s="4"/>
      <c r="B7" s="3"/>
      <c r="C7" s="3" t="s">
        <v>2</v>
      </c>
      <c r="D7" s="8"/>
      <c r="E7" s="41">
        <v>146</v>
      </c>
      <c r="F7" s="41">
        <v>83715</v>
      </c>
      <c r="G7" s="41">
        <v>9808</v>
      </c>
      <c r="H7" s="42">
        <v>3138939</v>
      </c>
      <c r="I7" s="41">
        <v>1204</v>
      </c>
      <c r="J7" s="41">
        <v>490758</v>
      </c>
    </row>
    <row r="8" spans="1:10" ht="15" customHeight="1">
      <c r="A8" s="4"/>
      <c r="B8" s="3"/>
      <c r="C8" s="3" t="s">
        <v>3</v>
      </c>
      <c r="D8" s="8"/>
      <c r="E8" s="41">
        <v>69</v>
      </c>
      <c r="F8" s="41">
        <v>35480</v>
      </c>
      <c r="G8" s="41">
        <v>2816</v>
      </c>
      <c r="H8" s="42">
        <v>996068</v>
      </c>
      <c r="I8" s="41">
        <v>496</v>
      </c>
      <c r="J8" s="41">
        <v>193464</v>
      </c>
    </row>
    <row r="9" spans="1:10" ht="15" customHeight="1">
      <c r="A9" s="4"/>
      <c r="B9" s="3"/>
      <c r="C9" s="3" t="s">
        <v>4</v>
      </c>
      <c r="D9" s="8"/>
      <c r="E9" s="41">
        <v>25</v>
      </c>
      <c r="F9" s="41">
        <v>7610</v>
      </c>
      <c r="G9" s="41">
        <v>379</v>
      </c>
      <c r="H9" s="42">
        <v>187380</v>
      </c>
      <c r="I9" s="41">
        <v>108</v>
      </c>
      <c r="J9" s="41">
        <v>44370</v>
      </c>
    </row>
    <row r="10" spans="1:10" ht="15" customHeight="1">
      <c r="A10" s="4"/>
      <c r="B10" s="3"/>
      <c r="C10" s="3" t="s">
        <v>173</v>
      </c>
      <c r="D10" s="8"/>
      <c r="E10" s="41">
        <v>8</v>
      </c>
      <c r="F10" s="41">
        <v>6290</v>
      </c>
      <c r="G10" s="41">
        <v>1645</v>
      </c>
      <c r="H10" s="42">
        <v>420732</v>
      </c>
      <c r="I10" s="41">
        <v>392</v>
      </c>
      <c r="J10" s="41">
        <v>99324</v>
      </c>
    </row>
    <row r="11" spans="1:10" ht="15" customHeight="1">
      <c r="A11" s="4"/>
      <c r="B11" s="3"/>
      <c r="C11" s="3" t="s">
        <v>5</v>
      </c>
      <c r="D11" s="8"/>
      <c r="E11" s="41">
        <v>5</v>
      </c>
      <c r="F11" s="41">
        <v>1550</v>
      </c>
      <c r="G11" s="41">
        <v>368</v>
      </c>
      <c r="H11" s="42">
        <v>141650</v>
      </c>
      <c r="I11" s="41">
        <v>90</v>
      </c>
      <c r="J11" s="41">
        <v>34462</v>
      </c>
    </row>
    <row r="12" spans="1:10" ht="30" customHeight="1">
      <c r="A12" s="4"/>
      <c r="B12" s="3"/>
      <c r="C12" s="3" t="s">
        <v>6</v>
      </c>
      <c r="D12" s="8"/>
      <c r="E12" s="41">
        <v>5</v>
      </c>
      <c r="F12" s="41">
        <v>6000</v>
      </c>
      <c r="G12" s="41">
        <v>327</v>
      </c>
      <c r="H12" s="42">
        <v>116730</v>
      </c>
      <c r="I12" s="41">
        <v>130</v>
      </c>
      <c r="J12" s="41">
        <v>37832</v>
      </c>
    </row>
    <row r="13" spans="1:10" ht="15" customHeight="1">
      <c r="A13" s="4"/>
      <c r="B13" s="3"/>
      <c r="C13" s="3" t="s">
        <v>7</v>
      </c>
      <c r="D13" s="8"/>
      <c r="E13" s="41">
        <v>9</v>
      </c>
      <c r="F13" s="41">
        <v>2730</v>
      </c>
      <c r="G13" s="41">
        <v>373</v>
      </c>
      <c r="H13" s="42">
        <v>80570</v>
      </c>
      <c r="I13" s="41">
        <v>165</v>
      </c>
      <c r="J13" s="41">
        <v>32108</v>
      </c>
    </row>
    <row r="14" spans="1:10" ht="15" customHeight="1">
      <c r="A14" s="4"/>
      <c r="B14" s="3"/>
      <c r="C14" s="3" t="s">
        <v>8</v>
      </c>
      <c r="D14" s="8"/>
      <c r="E14" s="41">
        <v>12</v>
      </c>
      <c r="F14" s="41">
        <v>1950</v>
      </c>
      <c r="G14" s="41">
        <v>62</v>
      </c>
      <c r="H14" s="42">
        <v>50040</v>
      </c>
      <c r="I14" s="41">
        <v>28</v>
      </c>
      <c r="J14" s="41">
        <v>10797</v>
      </c>
    </row>
    <row r="15" spans="1:10" ht="30" customHeight="1">
      <c r="A15" s="4"/>
      <c r="B15" s="3"/>
      <c r="C15" s="3" t="s">
        <v>32</v>
      </c>
      <c r="D15" s="8"/>
      <c r="E15" s="41">
        <v>18</v>
      </c>
      <c r="F15" s="41">
        <v>8040</v>
      </c>
      <c r="G15" s="41">
        <v>645</v>
      </c>
      <c r="H15" s="42">
        <v>210058</v>
      </c>
      <c r="I15" s="41">
        <v>213</v>
      </c>
      <c r="J15" s="41">
        <v>48139</v>
      </c>
    </row>
    <row r="16" spans="1:10" ht="15" customHeight="1">
      <c r="A16" s="4"/>
      <c r="B16" s="3"/>
      <c r="C16" s="3" t="s">
        <v>33</v>
      </c>
      <c r="D16" s="8"/>
      <c r="E16" s="41">
        <v>5</v>
      </c>
      <c r="F16" s="41">
        <v>710</v>
      </c>
      <c r="G16" s="6">
        <v>247</v>
      </c>
      <c r="H16" s="42">
        <v>54245</v>
      </c>
      <c r="I16" s="41">
        <v>130</v>
      </c>
      <c r="J16" s="6">
        <v>21765</v>
      </c>
    </row>
    <row r="17" spans="1:10" ht="15" customHeight="1">
      <c r="A17" s="4"/>
      <c r="B17" s="3"/>
      <c r="C17" s="3" t="s">
        <v>34</v>
      </c>
      <c r="D17" s="8"/>
      <c r="E17" s="41" t="s">
        <v>171</v>
      </c>
      <c r="F17" s="41" t="s">
        <v>171</v>
      </c>
      <c r="G17" s="41">
        <v>123</v>
      </c>
      <c r="H17" s="41">
        <v>40800</v>
      </c>
      <c r="I17" s="41">
        <v>44</v>
      </c>
      <c r="J17" s="41">
        <v>7583</v>
      </c>
    </row>
    <row r="18" spans="1:10" ht="15" customHeight="1">
      <c r="A18" s="4"/>
      <c r="B18" s="3"/>
      <c r="C18" s="3" t="s">
        <v>35</v>
      </c>
      <c r="D18" s="8"/>
      <c r="E18" s="41">
        <v>19</v>
      </c>
      <c r="F18" s="41">
        <v>7580</v>
      </c>
      <c r="G18" s="41">
        <v>698</v>
      </c>
      <c r="H18" s="42">
        <v>311059</v>
      </c>
      <c r="I18" s="41">
        <v>150</v>
      </c>
      <c r="J18" s="41">
        <v>99297</v>
      </c>
    </row>
    <row r="19" spans="1:10" ht="15" customHeight="1">
      <c r="A19" s="4"/>
      <c r="B19" s="3"/>
      <c r="C19" s="3" t="s">
        <v>36</v>
      </c>
      <c r="D19" s="8"/>
      <c r="E19" s="41">
        <v>11</v>
      </c>
      <c r="F19" s="41">
        <v>3100</v>
      </c>
      <c r="G19" s="41">
        <v>455</v>
      </c>
      <c r="H19" s="42">
        <v>157847</v>
      </c>
      <c r="I19" s="41">
        <v>146</v>
      </c>
      <c r="J19" s="41">
        <v>42422</v>
      </c>
    </row>
    <row r="20" spans="1:10" ht="30" customHeight="1">
      <c r="A20" s="4"/>
      <c r="B20" s="3"/>
      <c r="C20" s="3" t="s">
        <v>37</v>
      </c>
      <c r="D20" s="8"/>
      <c r="E20" s="41">
        <v>1</v>
      </c>
      <c r="F20" s="41">
        <v>250</v>
      </c>
      <c r="G20" s="41">
        <v>1016</v>
      </c>
      <c r="H20" s="41">
        <v>174730</v>
      </c>
      <c r="I20" s="41">
        <v>349</v>
      </c>
      <c r="J20" s="41">
        <v>50684</v>
      </c>
    </row>
    <row r="21" spans="1:10" ht="15" customHeight="1">
      <c r="A21" s="4"/>
      <c r="B21" s="3"/>
      <c r="C21" s="3" t="s">
        <v>38</v>
      </c>
      <c r="D21" s="8"/>
      <c r="E21" s="41">
        <v>3</v>
      </c>
      <c r="F21" s="41">
        <v>650</v>
      </c>
      <c r="G21" s="41">
        <v>871</v>
      </c>
      <c r="H21" s="42">
        <v>149590</v>
      </c>
      <c r="I21" s="41">
        <v>183</v>
      </c>
      <c r="J21" s="41">
        <v>22668</v>
      </c>
    </row>
    <row r="22" spans="1:10" ht="15" customHeight="1">
      <c r="A22" s="4"/>
      <c r="B22" s="3"/>
      <c r="C22" s="3" t="s">
        <v>93</v>
      </c>
      <c r="D22" s="8"/>
      <c r="E22" s="41">
        <v>1</v>
      </c>
      <c r="F22" s="41">
        <v>1000</v>
      </c>
      <c r="G22" s="41">
        <v>238</v>
      </c>
      <c r="H22" s="41">
        <v>42870</v>
      </c>
      <c r="I22" s="41">
        <v>178</v>
      </c>
      <c r="J22" s="41">
        <v>20895</v>
      </c>
    </row>
    <row r="23" spans="1:10" ht="15" customHeight="1">
      <c r="A23" s="24"/>
      <c r="B23" s="27"/>
      <c r="C23" s="27"/>
      <c r="D23" s="25"/>
      <c r="E23" s="28"/>
      <c r="F23" s="29"/>
      <c r="G23" s="29"/>
      <c r="H23" s="28"/>
      <c r="I23" s="30"/>
      <c r="J23" s="30"/>
    </row>
    <row r="24" spans="1:10" ht="12" customHeight="1">
      <c r="A24" s="4"/>
      <c r="B24" s="4"/>
      <c r="C24" s="4"/>
      <c r="D24" s="4"/>
      <c r="E24" s="11"/>
      <c r="F24" s="4"/>
      <c r="G24" s="10"/>
      <c r="H24" s="10"/>
      <c r="I24" s="10"/>
      <c r="J24" s="10"/>
    </row>
    <row r="25" spans="5:10" ht="14.25">
      <c r="E25" s="11"/>
      <c r="F25" s="4"/>
      <c r="G25" s="10"/>
      <c r="H25" s="10"/>
      <c r="I25" s="10"/>
      <c r="J25" s="10"/>
    </row>
    <row r="26" spans="5:10" ht="14.25">
      <c r="E26" s="11"/>
      <c r="F26" s="4"/>
      <c r="G26" s="10"/>
      <c r="H26" s="10"/>
      <c r="I26" s="10"/>
      <c r="J26" s="10"/>
    </row>
  </sheetData>
  <sheetProtection/>
  <mergeCells count="4">
    <mergeCell ref="I2:J2"/>
    <mergeCell ref="A2:D3"/>
    <mergeCell ref="E2:F2"/>
    <mergeCell ref="G2:H2"/>
  </mergeCells>
  <printOptions horizontalCentered="1"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view="pageBreakPreview" zoomScale="75" zoomScaleNormal="75" zoomScaleSheetLayoutView="75" zoomScalePageLayoutView="0" workbookViewId="0" topLeftCell="A1">
      <selection activeCell="E1" sqref="E1"/>
    </sheetView>
  </sheetViews>
  <sheetFormatPr defaultColWidth="8.625" defaultRowHeight="12.75"/>
  <cols>
    <col min="1" max="1" width="2.375" style="1" customWidth="1"/>
    <col min="2" max="2" width="16.75390625" style="1" customWidth="1"/>
    <col min="3" max="3" width="0.875" style="1" customWidth="1"/>
    <col min="4" max="13" width="16.75390625" style="1" customWidth="1"/>
    <col min="14" max="14" width="1.25" style="1" customWidth="1"/>
    <col min="15" max="16384" width="8.625" style="1" customWidth="1"/>
  </cols>
  <sheetData>
    <row r="1" spans="1:14" ht="33" customHeight="1" thickBot="1">
      <c r="A1" s="21" t="s">
        <v>123</v>
      </c>
      <c r="B1" s="21"/>
      <c r="C1" s="21"/>
      <c r="D1" s="21"/>
      <c r="E1" s="21"/>
      <c r="F1" s="22"/>
      <c r="G1" s="22"/>
      <c r="H1" s="23"/>
      <c r="I1" s="22"/>
      <c r="J1" s="23"/>
      <c r="K1" s="22"/>
      <c r="L1" s="23"/>
      <c r="M1" s="22"/>
      <c r="N1" s="4"/>
    </row>
    <row r="2" spans="1:14" ht="30" customHeight="1" thickTop="1">
      <c r="A2" s="90"/>
      <c r="B2" s="90"/>
      <c r="C2" s="99"/>
      <c r="D2" s="94" t="s">
        <v>96</v>
      </c>
      <c r="E2" s="95"/>
      <c r="F2" s="94" t="s">
        <v>15</v>
      </c>
      <c r="G2" s="95"/>
      <c r="H2" s="94" t="s">
        <v>16</v>
      </c>
      <c r="I2" s="95"/>
      <c r="J2" s="94" t="s">
        <v>97</v>
      </c>
      <c r="K2" s="95"/>
      <c r="L2" s="94" t="s">
        <v>98</v>
      </c>
      <c r="M2" s="98"/>
      <c r="N2" s="4"/>
    </row>
    <row r="3" spans="1:14" ht="30" customHeight="1">
      <c r="A3" s="100"/>
      <c r="B3" s="100"/>
      <c r="C3" s="101"/>
      <c r="D3" s="15" t="s">
        <v>0</v>
      </c>
      <c r="E3" s="15" t="s">
        <v>1</v>
      </c>
      <c r="F3" s="15" t="s">
        <v>0</v>
      </c>
      <c r="G3" s="15" t="s">
        <v>1</v>
      </c>
      <c r="H3" s="15" t="s">
        <v>0</v>
      </c>
      <c r="I3" s="19" t="s">
        <v>1</v>
      </c>
      <c r="J3" s="15" t="s">
        <v>0</v>
      </c>
      <c r="K3" s="19" t="s">
        <v>1</v>
      </c>
      <c r="L3" s="15" t="s">
        <v>0</v>
      </c>
      <c r="M3" s="19" t="s">
        <v>1</v>
      </c>
      <c r="N3" s="4"/>
    </row>
    <row r="4" spans="1:13" s="14" customFormat="1" ht="30" customHeight="1">
      <c r="A4" s="12"/>
      <c r="B4" s="48" t="s">
        <v>74</v>
      </c>
      <c r="C4" s="13"/>
      <c r="D4" s="68">
        <v>19824</v>
      </c>
      <c r="E4" s="68">
        <v>6106653</v>
      </c>
      <c r="F4" s="68">
        <v>241</v>
      </c>
      <c r="G4" s="68">
        <v>110269</v>
      </c>
      <c r="H4" s="68">
        <v>15311</v>
      </c>
      <c r="I4" s="68">
        <v>4710152</v>
      </c>
      <c r="J4" s="68">
        <v>281</v>
      </c>
      <c r="K4" s="69">
        <v>40708</v>
      </c>
      <c r="L4" s="68">
        <v>3991</v>
      </c>
      <c r="M4" s="68">
        <v>1245524</v>
      </c>
    </row>
    <row r="5" spans="1:13" s="14" customFormat="1" ht="19.5" customHeight="1">
      <c r="A5" s="12"/>
      <c r="B5" s="48" t="s">
        <v>75</v>
      </c>
      <c r="C5" s="13"/>
      <c r="D5" s="68">
        <v>337</v>
      </c>
      <c r="E5" s="68">
        <v>166655</v>
      </c>
      <c r="F5" s="68">
        <v>2</v>
      </c>
      <c r="G5" s="68">
        <v>1600</v>
      </c>
      <c r="H5" s="68">
        <v>294</v>
      </c>
      <c r="I5" s="68">
        <v>146448</v>
      </c>
      <c r="J5" s="68">
        <v>26</v>
      </c>
      <c r="K5" s="69">
        <v>7561</v>
      </c>
      <c r="L5" s="68" t="s">
        <v>149</v>
      </c>
      <c r="M5" s="68" t="s">
        <v>149</v>
      </c>
    </row>
    <row r="6" spans="1:13" s="14" customFormat="1" ht="30" customHeight="1">
      <c r="A6" s="12"/>
      <c r="B6" s="48" t="s">
        <v>76</v>
      </c>
      <c r="C6" s="13"/>
      <c r="D6" s="68">
        <v>4299</v>
      </c>
      <c r="E6" s="68">
        <v>1870213</v>
      </c>
      <c r="F6" s="68">
        <v>49</v>
      </c>
      <c r="G6" s="68">
        <v>28304</v>
      </c>
      <c r="H6" s="68">
        <v>850</v>
      </c>
      <c r="I6" s="68">
        <v>1459232</v>
      </c>
      <c r="J6" s="68">
        <v>138</v>
      </c>
      <c r="K6" s="69">
        <v>27477</v>
      </c>
      <c r="L6" s="68" t="s">
        <v>150</v>
      </c>
      <c r="M6" s="68" t="s">
        <v>150</v>
      </c>
    </row>
    <row r="7" spans="1:13" s="14" customFormat="1" ht="19.5" customHeight="1">
      <c r="A7" s="46"/>
      <c r="B7" s="49" t="s">
        <v>77</v>
      </c>
      <c r="C7" s="47"/>
      <c r="D7" s="68">
        <v>20161</v>
      </c>
      <c r="E7" s="68">
        <v>6273308</v>
      </c>
      <c r="F7" s="68">
        <v>243</v>
      </c>
      <c r="G7" s="68">
        <v>111869</v>
      </c>
      <c r="H7" s="68">
        <v>15605</v>
      </c>
      <c r="I7" s="68">
        <v>4856602</v>
      </c>
      <c r="J7" s="68">
        <v>307</v>
      </c>
      <c r="K7" s="69">
        <v>48269</v>
      </c>
      <c r="L7" s="68">
        <v>4006</v>
      </c>
      <c r="M7" s="68">
        <v>1256568</v>
      </c>
    </row>
    <row r="8" spans="1:14" ht="15" customHeight="1">
      <c r="A8" s="24"/>
      <c r="B8" s="24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4"/>
    </row>
    <row r="9" spans="1:14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</sheetData>
  <sheetProtection/>
  <mergeCells count="6">
    <mergeCell ref="J2:K2"/>
    <mergeCell ref="L2:M2"/>
    <mergeCell ref="A2:C3"/>
    <mergeCell ref="D2:E2"/>
    <mergeCell ref="F2:G2"/>
    <mergeCell ref="H2:I2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landscape" pageOrder="overThenDown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showGridLines="0" view="pageBreakPreview" zoomScale="75" zoomScaleNormal="75" zoomScaleSheetLayoutView="75" zoomScalePageLayoutView="0" workbookViewId="0" topLeftCell="A1">
      <selection activeCell="E1" sqref="E1"/>
    </sheetView>
  </sheetViews>
  <sheetFormatPr defaultColWidth="8.625" defaultRowHeight="12.75"/>
  <cols>
    <col min="1" max="1" width="2.375" style="1" customWidth="1"/>
    <col min="2" max="2" width="16.75390625" style="1" customWidth="1"/>
    <col min="3" max="3" width="0.875" style="1" customWidth="1"/>
    <col min="4" max="4" width="14.75390625" style="1" customWidth="1"/>
    <col min="5" max="5" width="18.75390625" style="1" customWidth="1"/>
    <col min="6" max="6" width="13.75390625" style="1" customWidth="1"/>
    <col min="7" max="7" width="18.75390625" style="1" customWidth="1"/>
    <col min="8" max="8" width="11.75390625" style="1" customWidth="1"/>
    <col min="9" max="9" width="18.75390625" style="1" customWidth="1"/>
    <col min="10" max="10" width="11.75390625" style="1" customWidth="1"/>
    <col min="11" max="11" width="18.75390625" style="1" customWidth="1"/>
    <col min="12" max="12" width="11.75390625" style="1" customWidth="1"/>
    <col min="13" max="13" width="18.75390625" style="1" customWidth="1"/>
    <col min="14" max="14" width="1.75390625" style="1" customWidth="1"/>
    <col min="15" max="16384" width="8.625" style="1" customWidth="1"/>
  </cols>
  <sheetData>
    <row r="1" spans="1:14" ht="33" customHeight="1" thickBot="1">
      <c r="A1" s="21" t="s">
        <v>124</v>
      </c>
      <c r="B1" s="21"/>
      <c r="C1" s="21"/>
      <c r="D1" s="21"/>
      <c r="E1" s="21"/>
      <c r="F1" s="22"/>
      <c r="G1" s="22"/>
      <c r="H1" s="23"/>
      <c r="I1" s="22"/>
      <c r="J1" s="23"/>
      <c r="K1" s="22"/>
      <c r="L1" s="23"/>
      <c r="M1" s="22"/>
      <c r="N1" s="4"/>
    </row>
    <row r="2" spans="1:14" ht="30" customHeight="1" thickTop="1">
      <c r="A2" s="90"/>
      <c r="B2" s="90"/>
      <c r="C2" s="91"/>
      <c r="D2" s="104" t="s">
        <v>40</v>
      </c>
      <c r="E2" s="105"/>
      <c r="F2" s="105"/>
      <c r="G2" s="106"/>
      <c r="H2" s="102" t="s">
        <v>20</v>
      </c>
      <c r="I2" s="107"/>
      <c r="J2" s="102" t="s">
        <v>21</v>
      </c>
      <c r="K2" s="107"/>
      <c r="L2" s="102" t="s">
        <v>22</v>
      </c>
      <c r="M2" s="103"/>
      <c r="N2" s="4"/>
    </row>
    <row r="3" spans="1:14" ht="30" customHeight="1">
      <c r="A3" s="92"/>
      <c r="B3" s="92"/>
      <c r="C3" s="93"/>
      <c r="D3" s="20" t="s">
        <v>31</v>
      </c>
      <c r="E3" s="20" t="s">
        <v>41</v>
      </c>
      <c r="F3" s="15" t="s">
        <v>19</v>
      </c>
      <c r="G3" s="15" t="s">
        <v>18</v>
      </c>
      <c r="H3" s="15" t="s">
        <v>0</v>
      </c>
      <c r="I3" s="19" t="s">
        <v>1</v>
      </c>
      <c r="J3" s="15" t="s">
        <v>0</v>
      </c>
      <c r="K3" s="19" t="s">
        <v>1</v>
      </c>
      <c r="L3" s="15" t="s">
        <v>0</v>
      </c>
      <c r="M3" s="19" t="s">
        <v>1</v>
      </c>
      <c r="N3" s="4"/>
    </row>
    <row r="4" spans="1:13" ht="30" customHeight="1">
      <c r="A4" s="12"/>
      <c r="B4" s="48" t="s">
        <v>74</v>
      </c>
      <c r="C4" s="13"/>
      <c r="D4" s="70">
        <v>281</v>
      </c>
      <c r="E4" s="71">
        <v>40708</v>
      </c>
      <c r="F4" s="71">
        <v>2841</v>
      </c>
      <c r="G4" s="71">
        <v>43549</v>
      </c>
      <c r="H4" s="71">
        <v>27</v>
      </c>
      <c r="I4" s="71">
        <v>12143</v>
      </c>
      <c r="J4" s="71">
        <v>69</v>
      </c>
      <c r="K4" s="72">
        <v>6547</v>
      </c>
      <c r="L4" s="71">
        <v>185</v>
      </c>
      <c r="M4" s="71">
        <v>24859</v>
      </c>
    </row>
    <row r="5" spans="1:13" ht="19.5" customHeight="1">
      <c r="A5" s="12"/>
      <c r="B5" s="48" t="s">
        <v>75</v>
      </c>
      <c r="C5" s="13"/>
      <c r="D5" s="73">
        <v>26</v>
      </c>
      <c r="E5" s="42">
        <v>7561</v>
      </c>
      <c r="F5" s="42">
        <v>548</v>
      </c>
      <c r="G5" s="42">
        <v>8108</v>
      </c>
      <c r="H5" s="42">
        <v>4</v>
      </c>
      <c r="I5" s="42">
        <v>2437</v>
      </c>
      <c r="J5" s="42">
        <v>42</v>
      </c>
      <c r="K5" s="4">
        <v>6442</v>
      </c>
      <c r="L5" s="74" t="s">
        <v>149</v>
      </c>
      <c r="M5" s="74" t="s">
        <v>149</v>
      </c>
    </row>
    <row r="6" spans="1:13" ht="30" customHeight="1">
      <c r="A6" s="12"/>
      <c r="B6" s="48" t="s">
        <v>76</v>
      </c>
      <c r="C6" s="13"/>
      <c r="D6" s="73">
        <v>138</v>
      </c>
      <c r="E6" s="42">
        <v>27477</v>
      </c>
      <c r="F6" s="42">
        <v>2109</v>
      </c>
      <c r="G6" s="42">
        <v>29585</v>
      </c>
      <c r="H6" s="42">
        <v>14</v>
      </c>
      <c r="I6" s="42">
        <v>8121</v>
      </c>
      <c r="J6" s="42">
        <v>42</v>
      </c>
      <c r="K6" s="4">
        <v>6442</v>
      </c>
      <c r="L6" s="74" t="s">
        <v>150</v>
      </c>
      <c r="M6" s="74" t="s">
        <v>150</v>
      </c>
    </row>
    <row r="7" spans="1:13" ht="19.5" customHeight="1">
      <c r="A7" s="46"/>
      <c r="B7" s="49" t="s">
        <v>77</v>
      </c>
      <c r="C7" s="47"/>
      <c r="D7" s="73">
        <v>307</v>
      </c>
      <c r="E7" s="42">
        <v>48269</v>
      </c>
      <c r="F7" s="42">
        <v>3389</v>
      </c>
      <c r="G7" s="42">
        <v>51658</v>
      </c>
      <c r="H7" s="42">
        <v>31</v>
      </c>
      <c r="I7" s="42">
        <v>14580</v>
      </c>
      <c r="J7" s="42">
        <v>111</v>
      </c>
      <c r="K7" s="4">
        <v>12989</v>
      </c>
      <c r="L7" s="42">
        <v>169</v>
      </c>
      <c r="M7" s="42">
        <v>24089</v>
      </c>
    </row>
    <row r="8" spans="1:14" ht="15" customHeight="1">
      <c r="A8" s="24"/>
      <c r="B8" s="24"/>
      <c r="C8" s="25"/>
      <c r="D8" s="51"/>
      <c r="E8" s="52"/>
      <c r="F8" s="52"/>
      <c r="G8" s="52"/>
      <c r="H8" s="52"/>
      <c r="I8" s="52"/>
      <c r="J8" s="52"/>
      <c r="K8" s="52"/>
      <c r="L8" s="52"/>
      <c r="M8" s="52"/>
      <c r="N8" s="4"/>
    </row>
    <row r="9" spans="1:14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</sheetData>
  <sheetProtection/>
  <mergeCells count="5">
    <mergeCell ref="L2:M2"/>
    <mergeCell ref="D2:G2"/>
    <mergeCell ref="A2:C3"/>
    <mergeCell ref="H2:I2"/>
    <mergeCell ref="J2:K2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landscape" pageOrder="overThenDown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view="pageBreakPreview" zoomScale="75" zoomScaleNormal="75" zoomScaleSheetLayoutView="75" zoomScalePageLayoutView="0" workbookViewId="0" topLeftCell="A1">
      <selection activeCell="B1" sqref="B1"/>
    </sheetView>
  </sheetViews>
  <sheetFormatPr defaultColWidth="8.625" defaultRowHeight="12.75"/>
  <cols>
    <col min="1" max="1" width="2.375" style="1" customWidth="1"/>
    <col min="2" max="2" width="16.75390625" style="1" customWidth="1"/>
    <col min="3" max="3" width="0.875" style="1" customWidth="1"/>
    <col min="4" max="4" width="14.75390625" style="1" customWidth="1"/>
    <col min="5" max="5" width="13.75390625" style="1" customWidth="1"/>
    <col min="6" max="18" width="10.75390625" style="1" customWidth="1"/>
    <col min="19" max="19" width="1.625" style="1" customWidth="1"/>
    <col min="20" max="16384" width="8.625" style="1" customWidth="1"/>
  </cols>
  <sheetData>
    <row r="1" spans="1:15" ht="31.5" customHeight="1">
      <c r="A1" s="5"/>
      <c r="B1" s="5" t="s">
        <v>125</v>
      </c>
      <c r="O1" s="1" t="s">
        <v>78</v>
      </c>
    </row>
    <row r="2" spans="1:18" ht="33" customHeight="1" thickBot="1">
      <c r="A2" s="21" t="s">
        <v>126</v>
      </c>
      <c r="B2" s="21"/>
      <c r="C2" s="21"/>
      <c r="D2" s="21"/>
      <c r="E2" s="22"/>
      <c r="F2" s="23"/>
      <c r="G2" s="22"/>
      <c r="H2" s="23"/>
      <c r="I2" s="22"/>
      <c r="J2" s="23"/>
      <c r="K2" s="22"/>
      <c r="L2" s="23"/>
      <c r="M2" s="22"/>
      <c r="N2" s="23"/>
      <c r="O2" s="21"/>
      <c r="P2" s="22"/>
      <c r="Q2" s="22"/>
      <c r="R2" s="23"/>
    </row>
    <row r="3" spans="1:19" ht="30" customHeight="1" thickTop="1">
      <c r="A3" s="90"/>
      <c r="B3" s="90"/>
      <c r="C3" s="91"/>
      <c r="D3" s="108" t="s">
        <v>23</v>
      </c>
      <c r="E3" s="94" t="s">
        <v>79</v>
      </c>
      <c r="F3" s="95"/>
      <c r="G3" s="94" t="s">
        <v>80</v>
      </c>
      <c r="H3" s="95"/>
      <c r="I3" s="94" t="s">
        <v>42</v>
      </c>
      <c r="J3" s="95"/>
      <c r="K3" s="94" t="s">
        <v>43</v>
      </c>
      <c r="L3" s="95"/>
      <c r="M3" s="94" t="s">
        <v>44</v>
      </c>
      <c r="N3" s="95"/>
      <c r="O3" s="94" t="s">
        <v>18</v>
      </c>
      <c r="P3" s="95"/>
      <c r="Q3" s="94" t="s">
        <v>175</v>
      </c>
      <c r="R3" s="98"/>
      <c r="S3" s="4"/>
    </row>
    <row r="4" spans="1:18" ht="30" customHeight="1">
      <c r="A4" s="92"/>
      <c r="B4" s="92"/>
      <c r="C4" s="93"/>
      <c r="D4" s="109"/>
      <c r="E4" s="15" t="s">
        <v>151</v>
      </c>
      <c r="F4" s="19" t="s">
        <v>1</v>
      </c>
      <c r="G4" s="15" t="s">
        <v>0</v>
      </c>
      <c r="H4" s="19" t="s">
        <v>1</v>
      </c>
      <c r="I4" s="15" t="s">
        <v>0</v>
      </c>
      <c r="J4" s="19" t="s">
        <v>1</v>
      </c>
      <c r="K4" s="15" t="s">
        <v>0</v>
      </c>
      <c r="L4" s="19" t="s">
        <v>1</v>
      </c>
      <c r="M4" s="15" t="s">
        <v>0</v>
      </c>
      <c r="N4" s="19" t="s">
        <v>1</v>
      </c>
      <c r="O4" s="15" t="s">
        <v>0</v>
      </c>
      <c r="P4" s="19" t="s">
        <v>1</v>
      </c>
      <c r="Q4" s="15" t="s">
        <v>24</v>
      </c>
      <c r="R4" s="19" t="s">
        <v>25</v>
      </c>
    </row>
    <row r="5" spans="1:18" ht="30" customHeight="1">
      <c r="A5" s="12"/>
      <c r="B5" s="48" t="s">
        <v>74</v>
      </c>
      <c r="C5" s="13"/>
      <c r="D5" s="34">
        <v>92146</v>
      </c>
      <c r="E5" s="34">
        <v>9</v>
      </c>
      <c r="F5" s="34">
        <v>11500</v>
      </c>
      <c r="G5" s="34" t="s">
        <v>152</v>
      </c>
      <c r="H5" s="34" t="s">
        <v>152</v>
      </c>
      <c r="I5" s="34" t="s">
        <v>152</v>
      </c>
      <c r="J5" s="34" t="s">
        <v>152</v>
      </c>
      <c r="K5" s="34">
        <v>1</v>
      </c>
      <c r="L5" s="34">
        <v>78000</v>
      </c>
      <c r="M5" s="34" t="s">
        <v>152</v>
      </c>
      <c r="N5" s="34" t="s">
        <v>152</v>
      </c>
      <c r="O5" s="34">
        <v>11</v>
      </c>
      <c r="P5" s="34">
        <v>181646</v>
      </c>
      <c r="Q5" s="34">
        <v>10</v>
      </c>
      <c r="R5" s="75">
        <v>6.8</v>
      </c>
    </row>
    <row r="6" spans="1:18" ht="30" customHeight="1">
      <c r="A6" s="12"/>
      <c r="B6" s="48" t="s">
        <v>75</v>
      </c>
      <c r="C6" s="13"/>
      <c r="D6" s="34" t="s">
        <v>149</v>
      </c>
      <c r="E6" s="34" t="s">
        <v>149</v>
      </c>
      <c r="F6" s="34">
        <v>30</v>
      </c>
      <c r="G6" s="34" t="s">
        <v>149</v>
      </c>
      <c r="H6" s="34" t="s">
        <v>149</v>
      </c>
      <c r="I6" s="34" t="s">
        <v>149</v>
      </c>
      <c r="J6" s="34" t="s">
        <v>149</v>
      </c>
      <c r="K6" s="34" t="s">
        <v>149</v>
      </c>
      <c r="L6" s="34" t="s">
        <v>149</v>
      </c>
      <c r="M6" s="34" t="s">
        <v>149</v>
      </c>
      <c r="N6" s="34" t="s">
        <v>149</v>
      </c>
      <c r="O6" s="34" t="s">
        <v>149</v>
      </c>
      <c r="P6" s="34">
        <v>30</v>
      </c>
      <c r="Q6" s="34" t="s">
        <v>149</v>
      </c>
      <c r="R6" s="34" t="s">
        <v>149</v>
      </c>
    </row>
    <row r="7" spans="1:18" ht="30" customHeight="1">
      <c r="A7" s="46"/>
      <c r="B7" s="49" t="s">
        <v>77</v>
      </c>
      <c r="C7" s="47"/>
      <c r="D7" s="34">
        <v>92146</v>
      </c>
      <c r="E7" s="34">
        <v>9</v>
      </c>
      <c r="F7" s="34">
        <v>11530</v>
      </c>
      <c r="G7" s="34" t="s">
        <v>149</v>
      </c>
      <c r="H7" s="34" t="s">
        <v>149</v>
      </c>
      <c r="I7" s="34" t="s">
        <v>149</v>
      </c>
      <c r="J7" s="34" t="s">
        <v>149</v>
      </c>
      <c r="K7" s="34">
        <v>1</v>
      </c>
      <c r="L7" s="34">
        <v>78000</v>
      </c>
      <c r="M7" s="34" t="s">
        <v>149</v>
      </c>
      <c r="N7" s="34" t="s">
        <v>149</v>
      </c>
      <c r="O7" s="34">
        <v>11</v>
      </c>
      <c r="P7" s="34">
        <v>181676</v>
      </c>
      <c r="Q7" s="34">
        <v>10</v>
      </c>
      <c r="R7" s="75">
        <v>6.8</v>
      </c>
    </row>
    <row r="8" spans="1:18" ht="15" customHeight="1">
      <c r="A8" s="24"/>
      <c r="B8" s="24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6"/>
      <c r="R8" s="26"/>
    </row>
    <row r="9" spans="1:18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</sheetData>
  <sheetProtection/>
  <mergeCells count="9">
    <mergeCell ref="M3:N3"/>
    <mergeCell ref="Q3:R3"/>
    <mergeCell ref="A3:C4"/>
    <mergeCell ref="D3:D4"/>
    <mergeCell ref="E3:F3"/>
    <mergeCell ref="G3:H3"/>
    <mergeCell ref="O3:P3"/>
    <mergeCell ref="I3:J3"/>
    <mergeCell ref="K3:L3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showGridLines="0" view="pageBreakPreview" zoomScale="75" zoomScaleNormal="75" zoomScaleSheetLayoutView="75" zoomScalePageLayoutView="0" workbookViewId="0" topLeftCell="A1">
      <selection activeCell="E1" sqref="E1"/>
    </sheetView>
  </sheetViews>
  <sheetFormatPr defaultColWidth="8.625" defaultRowHeight="12.75"/>
  <cols>
    <col min="1" max="1" width="2.375" style="1" customWidth="1"/>
    <col min="2" max="2" width="16.75390625" style="1" customWidth="1"/>
    <col min="3" max="3" width="0.875" style="1" customWidth="1"/>
    <col min="4" max="4" width="13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2.75390625" style="1" customWidth="1"/>
    <col min="9" max="9" width="10.75390625" style="1" customWidth="1"/>
    <col min="10" max="10" width="12.75390625" style="1" customWidth="1"/>
    <col min="11" max="11" width="10.75390625" style="1" customWidth="1"/>
    <col min="12" max="12" width="12.75390625" style="1" customWidth="1"/>
    <col min="13" max="13" width="10.75390625" style="1" customWidth="1"/>
    <col min="14" max="14" width="12.75390625" style="1" customWidth="1"/>
    <col min="15" max="15" width="10.75390625" style="1" customWidth="1"/>
    <col min="16" max="16" width="12.75390625" style="1" customWidth="1"/>
    <col min="17" max="17" width="10.75390625" style="1" customWidth="1"/>
    <col min="18" max="18" width="12.75390625" style="1" customWidth="1"/>
    <col min="19" max="19" width="1.75390625" style="1" customWidth="1"/>
    <col min="20" max="16384" width="8.625" style="1" customWidth="1"/>
  </cols>
  <sheetData>
    <row r="1" spans="1:19" ht="33" customHeight="1" thickBot="1">
      <c r="A1" s="21" t="s">
        <v>127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"/>
    </row>
    <row r="2" spans="1:19" ht="34.5" customHeight="1" thickTop="1">
      <c r="A2" s="90"/>
      <c r="B2" s="90"/>
      <c r="C2" s="91"/>
      <c r="D2" s="111" t="s">
        <v>26</v>
      </c>
      <c r="E2" s="102" t="s">
        <v>27</v>
      </c>
      <c r="F2" s="112"/>
      <c r="G2" s="102" t="s">
        <v>28</v>
      </c>
      <c r="H2" s="112"/>
      <c r="I2" s="102" t="s">
        <v>29</v>
      </c>
      <c r="J2" s="112"/>
      <c r="K2" s="102" t="s">
        <v>9</v>
      </c>
      <c r="L2" s="112"/>
      <c r="M2" s="113" t="s">
        <v>30</v>
      </c>
      <c r="N2" s="112"/>
      <c r="O2" s="113" t="s">
        <v>99</v>
      </c>
      <c r="P2" s="110"/>
      <c r="Q2" s="102" t="s">
        <v>18</v>
      </c>
      <c r="R2" s="110"/>
      <c r="S2" s="4"/>
    </row>
    <row r="3" spans="1:19" ht="30" customHeight="1">
      <c r="A3" s="92"/>
      <c r="B3" s="92"/>
      <c r="C3" s="93"/>
      <c r="D3" s="109"/>
      <c r="E3" s="53" t="s">
        <v>31</v>
      </c>
      <c r="F3" s="17" t="s">
        <v>17</v>
      </c>
      <c r="G3" s="53" t="s">
        <v>31</v>
      </c>
      <c r="H3" s="17" t="s">
        <v>17</v>
      </c>
      <c r="I3" s="53" t="s">
        <v>31</v>
      </c>
      <c r="J3" s="17" t="s">
        <v>17</v>
      </c>
      <c r="K3" s="53" t="s">
        <v>31</v>
      </c>
      <c r="L3" s="17" t="s">
        <v>17</v>
      </c>
      <c r="M3" s="53" t="s">
        <v>31</v>
      </c>
      <c r="N3" s="17" t="s">
        <v>17</v>
      </c>
      <c r="O3" s="53" t="s">
        <v>31</v>
      </c>
      <c r="P3" s="18" t="s">
        <v>17</v>
      </c>
      <c r="Q3" s="53" t="s">
        <v>31</v>
      </c>
      <c r="R3" s="18" t="s">
        <v>17</v>
      </c>
      <c r="S3" s="4"/>
    </row>
    <row r="4" spans="1:19" ht="30" customHeight="1">
      <c r="A4" s="12"/>
      <c r="B4" s="48" t="s">
        <v>74</v>
      </c>
      <c r="C4" s="13"/>
      <c r="D4" s="34">
        <v>57500</v>
      </c>
      <c r="E4" s="34">
        <v>42</v>
      </c>
      <c r="F4" s="34">
        <v>30830</v>
      </c>
      <c r="G4" s="34">
        <v>10</v>
      </c>
      <c r="H4" s="34">
        <v>10410</v>
      </c>
      <c r="I4" s="34">
        <v>4</v>
      </c>
      <c r="J4" s="34">
        <v>150</v>
      </c>
      <c r="K4" s="34">
        <v>5</v>
      </c>
      <c r="L4" s="34">
        <v>1590</v>
      </c>
      <c r="M4" s="34">
        <v>4</v>
      </c>
      <c r="N4" s="34">
        <v>160</v>
      </c>
      <c r="O4" s="34">
        <v>6</v>
      </c>
      <c r="P4" s="34">
        <v>430</v>
      </c>
      <c r="Q4" s="34">
        <v>72</v>
      </c>
      <c r="R4" s="34">
        <v>101070</v>
      </c>
      <c r="S4" s="4"/>
    </row>
    <row r="5" spans="1:23" ht="30" customHeight="1">
      <c r="A5" s="12"/>
      <c r="B5" s="48" t="s">
        <v>75</v>
      </c>
      <c r="C5" s="13"/>
      <c r="D5" s="34" t="s">
        <v>149</v>
      </c>
      <c r="E5" s="34" t="s">
        <v>149</v>
      </c>
      <c r="F5" s="34">
        <v>30</v>
      </c>
      <c r="G5" s="34" t="s">
        <v>149</v>
      </c>
      <c r="H5" s="34" t="s">
        <v>149</v>
      </c>
      <c r="I5" s="34" t="s">
        <v>149</v>
      </c>
      <c r="J5" s="34" t="s">
        <v>149</v>
      </c>
      <c r="K5" s="34" t="s">
        <v>149</v>
      </c>
      <c r="L5" s="34" t="s">
        <v>149</v>
      </c>
      <c r="M5" s="34" t="s">
        <v>149</v>
      </c>
      <c r="N5" s="34" t="s">
        <v>149</v>
      </c>
      <c r="O5" s="34" t="s">
        <v>149</v>
      </c>
      <c r="P5" s="34" t="s">
        <v>149</v>
      </c>
      <c r="Q5" s="34">
        <v>1</v>
      </c>
      <c r="R5" s="34">
        <v>30</v>
      </c>
      <c r="S5" s="34"/>
      <c r="T5" s="34"/>
      <c r="U5" s="34"/>
      <c r="V5" s="34"/>
      <c r="W5" s="34"/>
    </row>
    <row r="6" spans="1:18" ht="30" customHeight="1">
      <c r="A6" s="46"/>
      <c r="B6" s="49" t="s">
        <v>77</v>
      </c>
      <c r="C6" s="47"/>
      <c r="D6" s="42">
        <v>57500</v>
      </c>
      <c r="E6" s="42">
        <v>42</v>
      </c>
      <c r="F6" s="42">
        <v>30860</v>
      </c>
      <c r="G6" s="42">
        <v>10</v>
      </c>
      <c r="H6" s="42">
        <v>10410</v>
      </c>
      <c r="I6" s="42">
        <v>4</v>
      </c>
      <c r="J6" s="42">
        <v>150</v>
      </c>
      <c r="K6" s="42">
        <v>5</v>
      </c>
      <c r="L6" s="42">
        <v>1590</v>
      </c>
      <c r="M6" s="42">
        <v>4</v>
      </c>
      <c r="N6" s="42">
        <v>160</v>
      </c>
      <c r="O6" s="42">
        <v>6</v>
      </c>
      <c r="P6" s="42">
        <v>430</v>
      </c>
      <c r="Q6" s="42">
        <v>73</v>
      </c>
      <c r="R6" s="42">
        <v>101100</v>
      </c>
    </row>
    <row r="7" spans="1:19" ht="15" customHeight="1">
      <c r="A7" s="24"/>
      <c r="B7" s="24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4"/>
    </row>
    <row r="8" spans="1:19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</sheetData>
  <sheetProtection/>
  <mergeCells count="9">
    <mergeCell ref="A2:C3"/>
    <mergeCell ref="Q2:R2"/>
    <mergeCell ref="D2:D3"/>
    <mergeCell ref="E2:F2"/>
    <mergeCell ref="G2:H2"/>
    <mergeCell ref="I2:J2"/>
    <mergeCell ref="K2:L2"/>
    <mergeCell ref="M2:N2"/>
    <mergeCell ref="O2:P2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landscape" pageOrder="overThenDown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showGridLines="0" view="pageBreakPreview" zoomScale="75" zoomScaleNormal="75" zoomScaleSheetLayoutView="75" zoomScalePageLayoutView="0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2.375" style="1" customWidth="1"/>
    <col min="3" max="3" width="20.875" style="1" bestFit="1" customWidth="1"/>
    <col min="4" max="4" width="1.37890625" style="1" customWidth="1"/>
    <col min="5" max="5" width="10.75390625" style="6" customWidth="1"/>
    <col min="6" max="6" width="16.75390625" style="1" customWidth="1"/>
    <col min="7" max="7" width="10.75390625" style="7" customWidth="1"/>
    <col min="8" max="8" width="0.875" style="1" customWidth="1"/>
    <col min="9" max="9" width="2.375" style="1" customWidth="1"/>
    <col min="10" max="10" width="19.00390625" style="1" customWidth="1"/>
    <col min="11" max="11" width="1.625" style="1" customWidth="1"/>
    <col min="12" max="12" width="10.875" style="6" customWidth="1"/>
    <col min="13" max="13" width="16.75390625" style="1" customWidth="1"/>
    <col min="14" max="14" width="10.75390625" style="7" customWidth="1"/>
    <col min="15" max="15" width="16.75390625" style="7" customWidth="1"/>
    <col min="16" max="16" width="10.75390625" style="7" customWidth="1"/>
    <col min="17" max="17" width="16.75390625" style="7" customWidth="1"/>
    <col min="18" max="18" width="1.37890625" style="1" customWidth="1"/>
    <col min="19" max="16384" width="8.625" style="1" customWidth="1"/>
  </cols>
  <sheetData>
    <row r="1" spans="1:17" ht="33" customHeight="1" thickBot="1">
      <c r="A1" s="21"/>
      <c r="B1" s="21" t="s">
        <v>153</v>
      </c>
      <c r="C1" s="21"/>
      <c r="D1" s="21"/>
      <c r="E1" s="31"/>
      <c r="F1" s="21"/>
      <c r="G1" s="32"/>
      <c r="H1" s="21"/>
      <c r="I1" s="21" t="s">
        <v>154</v>
      </c>
      <c r="J1" s="21"/>
      <c r="K1" s="21"/>
      <c r="L1" s="31"/>
      <c r="M1" s="21"/>
      <c r="N1" s="32"/>
      <c r="O1" s="32"/>
      <c r="P1" s="32"/>
      <c r="Q1" s="33"/>
    </row>
    <row r="2" spans="1:18" ht="22.5" customHeight="1" thickTop="1">
      <c r="A2" s="56"/>
      <c r="B2" s="56"/>
      <c r="C2" s="56"/>
      <c r="D2" s="57"/>
      <c r="E2" s="79" t="s">
        <v>128</v>
      </c>
      <c r="F2" s="81" t="s">
        <v>140</v>
      </c>
      <c r="G2" s="83" t="s">
        <v>129</v>
      </c>
      <c r="H2" s="116"/>
      <c r="I2" s="117"/>
      <c r="J2" s="117"/>
      <c r="K2" s="118"/>
      <c r="L2" s="114" t="s">
        <v>51</v>
      </c>
      <c r="M2" s="122"/>
      <c r="N2" s="114" t="s">
        <v>101</v>
      </c>
      <c r="O2" s="122"/>
      <c r="P2" s="114" t="s">
        <v>102</v>
      </c>
      <c r="Q2" s="115"/>
      <c r="R2" s="4"/>
    </row>
    <row r="3" spans="1:17" ht="22.5" customHeight="1">
      <c r="A3" s="58"/>
      <c r="B3" s="58"/>
      <c r="C3" s="58"/>
      <c r="D3" s="59"/>
      <c r="E3" s="80"/>
      <c r="F3" s="82"/>
      <c r="G3" s="84"/>
      <c r="H3" s="119"/>
      <c r="I3" s="120"/>
      <c r="J3" s="120"/>
      <c r="K3" s="121"/>
      <c r="L3" s="36" t="s">
        <v>0</v>
      </c>
      <c r="M3" s="15" t="s">
        <v>1</v>
      </c>
      <c r="N3" s="36" t="s">
        <v>0</v>
      </c>
      <c r="O3" s="15" t="s">
        <v>1</v>
      </c>
      <c r="P3" s="37" t="s">
        <v>31</v>
      </c>
      <c r="Q3" s="38" t="s">
        <v>17</v>
      </c>
    </row>
    <row r="4" spans="1:17" s="2" customFormat="1" ht="30" customHeight="1">
      <c r="A4" s="9"/>
      <c r="B4" s="76" t="s">
        <v>141</v>
      </c>
      <c r="C4" s="76" t="s">
        <v>142</v>
      </c>
      <c r="D4" s="16"/>
      <c r="E4" s="41">
        <v>3495</v>
      </c>
      <c r="F4" s="41">
        <v>1241780</v>
      </c>
      <c r="G4" s="41">
        <v>355</v>
      </c>
      <c r="H4" s="77"/>
      <c r="I4" s="88" t="s">
        <v>18</v>
      </c>
      <c r="J4" s="88"/>
      <c r="K4" s="16"/>
      <c r="L4" s="40">
        <v>377</v>
      </c>
      <c r="M4" s="40">
        <v>166655</v>
      </c>
      <c r="N4" s="40">
        <v>20161</v>
      </c>
      <c r="O4" s="35">
        <v>6273308</v>
      </c>
      <c r="P4" s="40">
        <v>4006</v>
      </c>
      <c r="Q4" s="40">
        <v>1256568</v>
      </c>
    </row>
    <row r="5" spans="1:17" ht="30" customHeight="1">
      <c r="A5" s="4"/>
      <c r="B5" s="78"/>
      <c r="C5" s="78" t="s">
        <v>138</v>
      </c>
      <c r="D5" s="8"/>
      <c r="E5" s="41">
        <v>251</v>
      </c>
      <c r="F5" s="41">
        <v>94350</v>
      </c>
      <c r="G5" s="41">
        <v>375</v>
      </c>
      <c r="H5" s="54"/>
      <c r="I5" s="85" t="s">
        <v>155</v>
      </c>
      <c r="J5" s="85"/>
      <c r="K5" s="8"/>
      <c r="L5" s="41">
        <v>15</v>
      </c>
      <c r="M5" s="41">
        <v>660</v>
      </c>
      <c r="N5" s="41">
        <v>2380</v>
      </c>
      <c r="O5" s="42">
        <v>105365</v>
      </c>
      <c r="P5" s="41">
        <v>418</v>
      </c>
      <c r="Q5" s="41">
        <v>9338</v>
      </c>
    </row>
    <row r="6" spans="1:17" ht="15" customHeight="1">
      <c r="A6" s="4"/>
      <c r="B6" s="46"/>
      <c r="C6" s="46" t="s">
        <v>139</v>
      </c>
      <c r="D6" s="8"/>
      <c r="E6" s="41">
        <v>306</v>
      </c>
      <c r="F6" s="41">
        <v>118863</v>
      </c>
      <c r="G6" s="41">
        <v>388</v>
      </c>
      <c r="H6" s="54"/>
      <c r="I6" s="87" t="s">
        <v>100</v>
      </c>
      <c r="J6" s="87"/>
      <c r="K6" s="8"/>
      <c r="L6" s="41">
        <v>44</v>
      </c>
      <c r="M6" s="41">
        <v>4170</v>
      </c>
      <c r="N6" s="41">
        <v>5154</v>
      </c>
      <c r="O6" s="42">
        <v>486712</v>
      </c>
      <c r="P6" s="41">
        <v>824</v>
      </c>
      <c r="Q6" s="41">
        <v>37855</v>
      </c>
    </row>
    <row r="7" spans="1:17" ht="15" customHeight="1">
      <c r="A7" s="4"/>
      <c r="B7" s="46"/>
      <c r="C7" s="46" t="s">
        <v>130</v>
      </c>
      <c r="D7" s="8"/>
      <c r="E7" s="41">
        <v>312</v>
      </c>
      <c r="F7" s="41">
        <v>138305</v>
      </c>
      <c r="G7" s="41">
        <v>443</v>
      </c>
      <c r="H7" s="54"/>
      <c r="I7" s="87" t="s">
        <v>45</v>
      </c>
      <c r="J7" s="87"/>
      <c r="K7" s="8"/>
      <c r="L7" s="41">
        <v>101</v>
      </c>
      <c r="M7" s="41">
        <v>18480</v>
      </c>
      <c r="N7" s="41">
        <v>5628</v>
      </c>
      <c r="O7" s="42">
        <v>1021707</v>
      </c>
      <c r="P7" s="41">
        <v>1157</v>
      </c>
      <c r="Q7" s="41">
        <v>149912</v>
      </c>
    </row>
    <row r="8" spans="1:17" ht="15" customHeight="1">
      <c r="A8" s="4"/>
      <c r="B8" s="46"/>
      <c r="C8" s="46" t="s">
        <v>131</v>
      </c>
      <c r="D8" s="8"/>
      <c r="E8" s="41">
        <v>395</v>
      </c>
      <c r="F8" s="41">
        <v>160730</v>
      </c>
      <c r="G8" s="41">
        <v>406</v>
      </c>
      <c r="H8" s="54"/>
      <c r="I8" s="87" t="s">
        <v>46</v>
      </c>
      <c r="J8" s="87"/>
      <c r="K8" s="8"/>
      <c r="L8" s="41">
        <v>48</v>
      </c>
      <c r="M8" s="41">
        <v>13506</v>
      </c>
      <c r="N8" s="41">
        <v>2692</v>
      </c>
      <c r="O8" s="42">
        <v>782883</v>
      </c>
      <c r="P8" s="41">
        <v>451</v>
      </c>
      <c r="Q8" s="41">
        <v>94603</v>
      </c>
    </row>
    <row r="9" spans="1:17" ht="15" customHeight="1">
      <c r="A9" s="4"/>
      <c r="B9" s="46"/>
      <c r="C9" s="46" t="s">
        <v>132</v>
      </c>
      <c r="D9" s="8"/>
      <c r="E9" s="41">
        <v>339</v>
      </c>
      <c r="F9" s="41">
        <v>161162</v>
      </c>
      <c r="G9" s="41">
        <v>475</v>
      </c>
      <c r="H9" s="54"/>
      <c r="I9" s="87" t="s">
        <v>47</v>
      </c>
      <c r="J9" s="87"/>
      <c r="K9" s="8"/>
      <c r="L9" s="41">
        <v>60</v>
      </c>
      <c r="M9" s="41">
        <v>28340</v>
      </c>
      <c r="N9" s="41">
        <v>2392</v>
      </c>
      <c r="O9" s="42">
        <v>1122315</v>
      </c>
      <c r="P9" s="41">
        <v>484</v>
      </c>
      <c r="Q9" s="41">
        <v>175764</v>
      </c>
    </row>
    <row r="10" spans="1:17" ht="15" customHeight="1">
      <c r="A10" s="4"/>
      <c r="B10" s="46"/>
      <c r="C10" s="46" t="s">
        <v>133</v>
      </c>
      <c r="D10" s="8"/>
      <c r="E10" s="41">
        <v>297</v>
      </c>
      <c r="F10" s="41">
        <v>160188</v>
      </c>
      <c r="G10" s="41">
        <v>539</v>
      </c>
      <c r="H10" s="54"/>
      <c r="K10" s="8"/>
      <c r="L10" s="86">
        <v>38</v>
      </c>
      <c r="M10" s="89">
        <v>33900</v>
      </c>
      <c r="N10" s="89">
        <v>1009</v>
      </c>
      <c r="O10" s="89">
        <v>905336</v>
      </c>
      <c r="P10" s="89">
        <v>324</v>
      </c>
      <c r="Q10" s="89">
        <v>211710</v>
      </c>
    </row>
    <row r="11" spans="1:17" ht="15" customHeight="1">
      <c r="A11" s="4"/>
      <c r="B11" s="46"/>
      <c r="C11" s="46" t="s">
        <v>143</v>
      </c>
      <c r="D11" s="8"/>
      <c r="E11" s="41">
        <v>343</v>
      </c>
      <c r="F11" s="41">
        <v>125465</v>
      </c>
      <c r="G11" s="41">
        <v>365</v>
      </c>
      <c r="H11" s="54"/>
      <c r="I11" s="87" t="s">
        <v>48</v>
      </c>
      <c r="J11" s="87"/>
      <c r="K11" s="8"/>
      <c r="L11" s="86"/>
      <c r="M11" s="89"/>
      <c r="N11" s="89"/>
      <c r="O11" s="89"/>
      <c r="P11" s="89"/>
      <c r="Q11" s="89"/>
    </row>
    <row r="12" spans="1:17" ht="15" customHeight="1">
      <c r="A12" s="4"/>
      <c r="B12" s="46"/>
      <c r="C12" s="46" t="s">
        <v>134</v>
      </c>
      <c r="D12" s="8"/>
      <c r="E12" s="41">
        <v>463</v>
      </c>
      <c r="F12" s="41">
        <v>189182</v>
      </c>
      <c r="G12" s="41">
        <v>408</v>
      </c>
      <c r="H12" s="54"/>
      <c r="I12" s="87" t="s">
        <v>49</v>
      </c>
      <c r="J12" s="87"/>
      <c r="K12" s="8"/>
      <c r="L12" s="41">
        <v>26</v>
      </c>
      <c r="M12" s="41">
        <v>46299</v>
      </c>
      <c r="N12" s="41">
        <v>843</v>
      </c>
      <c r="O12" s="42">
        <v>1597240</v>
      </c>
      <c r="P12" s="41">
        <v>302</v>
      </c>
      <c r="Q12" s="41">
        <v>428671</v>
      </c>
    </row>
    <row r="13" spans="1:17" ht="15" customHeight="1">
      <c r="A13" s="4"/>
      <c r="B13" s="46"/>
      <c r="C13" s="46" t="s">
        <v>135</v>
      </c>
      <c r="D13" s="8"/>
      <c r="E13" s="41">
        <v>787</v>
      </c>
      <c r="F13" s="41">
        <v>316553</v>
      </c>
      <c r="G13" s="41">
        <v>402</v>
      </c>
      <c r="H13" s="54"/>
      <c r="I13" s="87" t="s">
        <v>50</v>
      </c>
      <c r="J13" s="87"/>
      <c r="K13" s="8"/>
      <c r="L13" s="41">
        <v>5</v>
      </c>
      <c r="M13" s="41">
        <v>21300</v>
      </c>
      <c r="N13" s="41">
        <v>61</v>
      </c>
      <c r="O13" s="41">
        <v>248750</v>
      </c>
      <c r="P13" s="41">
        <v>45</v>
      </c>
      <c r="Q13" s="41">
        <v>141715</v>
      </c>
    </row>
    <row r="14" spans="1:17" ht="15" customHeight="1">
      <c r="A14" s="4"/>
      <c r="B14" s="78"/>
      <c r="C14" s="78" t="s">
        <v>136</v>
      </c>
      <c r="D14" s="8"/>
      <c r="E14" s="41">
        <v>248</v>
      </c>
      <c r="F14" s="41">
        <v>118550</v>
      </c>
      <c r="G14" s="41">
        <v>478</v>
      </c>
      <c r="H14" s="54"/>
      <c r="I14" s="87" t="s">
        <v>81</v>
      </c>
      <c r="J14" s="87"/>
      <c r="K14" s="8"/>
      <c r="L14" s="41" t="s">
        <v>144</v>
      </c>
      <c r="M14" s="41" t="s">
        <v>144</v>
      </c>
      <c r="N14" s="41">
        <v>1</v>
      </c>
      <c r="O14" s="41">
        <v>7000</v>
      </c>
      <c r="P14" s="41">
        <v>1</v>
      </c>
      <c r="Q14" s="41">
        <v>7000</v>
      </c>
    </row>
    <row r="15" spans="1:17" ht="15" customHeight="1">
      <c r="A15" s="4"/>
      <c r="B15" s="46"/>
      <c r="C15" s="46" t="s">
        <v>145</v>
      </c>
      <c r="D15" s="8"/>
      <c r="E15" s="41">
        <v>221</v>
      </c>
      <c r="F15" s="41">
        <v>120210</v>
      </c>
      <c r="G15" s="41">
        <v>543</v>
      </c>
      <c r="H15" s="54"/>
      <c r="I15" s="85"/>
      <c r="J15" s="85"/>
      <c r="K15" s="8"/>
      <c r="L15" s="41"/>
      <c r="M15" s="41"/>
      <c r="N15" s="41"/>
      <c r="O15" s="41"/>
      <c r="P15" s="41"/>
      <c r="Q15" s="41"/>
    </row>
    <row r="16" spans="1:17" ht="15" customHeight="1">
      <c r="A16" s="4"/>
      <c r="B16" s="46"/>
      <c r="C16" s="46" t="s">
        <v>137</v>
      </c>
      <c r="D16" s="8"/>
      <c r="E16" s="41">
        <v>337</v>
      </c>
      <c r="F16" s="41">
        <v>166655</v>
      </c>
      <c r="G16" s="41">
        <v>494</v>
      </c>
      <c r="H16" s="54"/>
      <c r="I16" s="85"/>
      <c r="J16" s="85"/>
      <c r="K16" s="8"/>
      <c r="L16" s="41"/>
      <c r="M16" s="41"/>
      <c r="N16" s="41"/>
      <c r="O16" s="41"/>
      <c r="P16" s="41"/>
      <c r="Q16" s="41"/>
    </row>
    <row r="17" spans="1:17" ht="8.25" customHeight="1">
      <c r="A17" s="24"/>
      <c r="B17" s="27"/>
      <c r="C17" s="27"/>
      <c r="D17" s="25"/>
      <c r="E17" s="28"/>
      <c r="F17" s="29"/>
      <c r="G17" s="29"/>
      <c r="H17" s="55"/>
      <c r="I17" s="27"/>
      <c r="J17" s="27"/>
      <c r="K17" s="25"/>
      <c r="L17" s="28"/>
      <c r="M17" s="29"/>
      <c r="N17" s="29"/>
      <c r="O17" s="28"/>
      <c r="P17" s="30"/>
      <c r="Q17" s="30"/>
    </row>
    <row r="18" spans="1:17" ht="15" customHeight="1">
      <c r="A18" s="4"/>
      <c r="B18" s="4"/>
      <c r="C18" s="4"/>
      <c r="D18" s="4"/>
      <c r="E18" s="11"/>
      <c r="F18" s="4"/>
      <c r="G18" s="10"/>
      <c r="H18" s="4"/>
      <c r="I18" s="4"/>
      <c r="J18" s="4"/>
      <c r="K18" s="4"/>
      <c r="L18" s="11"/>
      <c r="M18" s="4"/>
      <c r="N18" s="10"/>
      <c r="O18" s="10"/>
      <c r="P18" s="10"/>
      <c r="Q18" s="10"/>
    </row>
    <row r="19" spans="5:17" ht="14.25">
      <c r="E19" s="11"/>
      <c r="F19" s="4"/>
      <c r="G19" s="10"/>
      <c r="L19" s="11"/>
      <c r="M19" s="4"/>
      <c r="N19" s="10"/>
      <c r="O19" s="10"/>
      <c r="P19" s="10"/>
      <c r="Q19" s="10"/>
    </row>
    <row r="20" spans="5:17" ht="14.25">
      <c r="E20" s="11"/>
      <c r="F20" s="4"/>
      <c r="G20" s="10"/>
      <c r="L20" s="11"/>
      <c r="M20" s="4"/>
      <c r="N20" s="10"/>
      <c r="O20" s="10"/>
      <c r="P20" s="10"/>
      <c r="Q20" s="10"/>
    </row>
  </sheetData>
  <sheetProtection/>
  <mergeCells count="25">
    <mergeCell ref="P10:P11"/>
    <mergeCell ref="Q10:Q11"/>
    <mergeCell ref="E2:E3"/>
    <mergeCell ref="I7:J7"/>
    <mergeCell ref="I8:J8"/>
    <mergeCell ref="I11:J11"/>
    <mergeCell ref="P2:Q2"/>
    <mergeCell ref="H2:K3"/>
    <mergeCell ref="L2:M2"/>
    <mergeCell ref="N2:O2"/>
    <mergeCell ref="I16:J16"/>
    <mergeCell ref="M10:M11"/>
    <mergeCell ref="N10:N11"/>
    <mergeCell ref="O10:O11"/>
    <mergeCell ref="I12:J12"/>
    <mergeCell ref="I14:J14"/>
    <mergeCell ref="I13:J13"/>
    <mergeCell ref="F2:F3"/>
    <mergeCell ref="G2:G3"/>
    <mergeCell ref="I15:J15"/>
    <mergeCell ref="L10:L11"/>
    <mergeCell ref="I5:J5"/>
    <mergeCell ref="I6:J6"/>
    <mergeCell ref="I4:J4"/>
    <mergeCell ref="I9:J9"/>
  </mergeCells>
  <printOptions horizontalCentered="1"/>
  <pageMargins left="0.3937007874015748" right="0.1968503937007874" top="0.7874015748031497" bottom="0" header="0.5118110236220472" footer="0.5118110236220472"/>
  <pageSetup horizontalDpi="400" verticalDpi="400" orientation="landscape" pageOrder="overThenDown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showGridLines="0" view="pageBreakPreview" zoomScale="75" zoomScaleNormal="75" zoomScaleSheetLayoutView="75" zoomScalePageLayoutView="0" workbookViewId="0" topLeftCell="A1">
      <selection activeCell="G1" sqref="G1"/>
    </sheetView>
  </sheetViews>
  <sheetFormatPr defaultColWidth="8.625" defaultRowHeight="12.75"/>
  <cols>
    <col min="1" max="1" width="0.875" style="1" customWidth="1"/>
    <col min="2" max="2" width="2.375" style="1" customWidth="1"/>
    <col min="3" max="3" width="15.75390625" style="1" customWidth="1"/>
    <col min="4" max="4" width="0.875" style="1" customWidth="1"/>
    <col min="5" max="5" width="10.75390625" style="6" customWidth="1"/>
    <col min="6" max="6" width="16.75390625" style="1" customWidth="1"/>
    <col min="7" max="7" width="10.75390625" style="7" customWidth="1"/>
    <col min="8" max="8" width="16.75390625" style="7" customWidth="1"/>
    <col min="9" max="9" width="10.75390625" style="7" customWidth="1"/>
    <col min="10" max="10" width="16.75390625" style="7" customWidth="1"/>
    <col min="11" max="11" width="0.875" style="1" customWidth="1"/>
    <col min="12" max="12" width="2.375" style="1" customWidth="1"/>
    <col min="13" max="13" width="19.75390625" style="1" customWidth="1"/>
    <col min="14" max="14" width="0.875" style="1" customWidth="1"/>
    <col min="15" max="15" width="10.75390625" style="6" customWidth="1"/>
    <col min="16" max="16" width="16.75390625" style="1" customWidth="1"/>
    <col min="17" max="17" width="10.75390625" style="7" customWidth="1"/>
    <col min="18" max="18" width="16.75390625" style="7" customWidth="1"/>
    <col min="19" max="19" width="10.75390625" style="7" customWidth="1"/>
    <col min="20" max="20" width="16.75390625" style="7" customWidth="1"/>
    <col min="21" max="21" width="1.75390625" style="1" customWidth="1"/>
    <col min="22" max="16384" width="8.625" style="1" customWidth="1"/>
  </cols>
  <sheetData>
    <row r="1" spans="1:20" ht="33" customHeight="1" thickBot="1">
      <c r="A1" s="21"/>
      <c r="B1" s="21" t="s">
        <v>156</v>
      </c>
      <c r="C1" s="21"/>
      <c r="D1" s="21"/>
      <c r="E1" s="31"/>
      <c r="F1" s="21"/>
      <c r="G1" s="32"/>
      <c r="H1" s="32"/>
      <c r="I1" s="32"/>
      <c r="J1" s="33"/>
      <c r="K1" s="21"/>
      <c r="L1" s="21" t="s">
        <v>157</v>
      </c>
      <c r="M1" s="21"/>
      <c r="N1" s="21"/>
      <c r="O1" s="31"/>
      <c r="P1" s="21"/>
      <c r="Q1" s="32"/>
      <c r="R1" s="32"/>
      <c r="S1" s="32"/>
      <c r="T1" s="33"/>
    </row>
    <row r="2" spans="1:21" ht="22.5" customHeight="1" thickTop="1">
      <c r="A2" s="117"/>
      <c r="B2" s="117"/>
      <c r="C2" s="117"/>
      <c r="D2" s="118"/>
      <c r="E2" s="114" t="s">
        <v>51</v>
      </c>
      <c r="F2" s="122"/>
      <c r="G2" s="114" t="s">
        <v>101</v>
      </c>
      <c r="H2" s="122"/>
      <c r="I2" s="124" t="s">
        <v>98</v>
      </c>
      <c r="J2" s="125"/>
      <c r="K2" s="117"/>
      <c r="L2" s="117"/>
      <c r="M2" s="117"/>
      <c r="N2" s="118"/>
      <c r="O2" s="114" t="s">
        <v>51</v>
      </c>
      <c r="P2" s="122"/>
      <c r="Q2" s="114" t="s">
        <v>101</v>
      </c>
      <c r="R2" s="122"/>
      <c r="S2" s="114" t="s">
        <v>102</v>
      </c>
      <c r="T2" s="115"/>
      <c r="U2" s="4"/>
    </row>
    <row r="3" spans="1:20" ht="22.5" customHeight="1">
      <c r="A3" s="120"/>
      <c r="B3" s="120"/>
      <c r="C3" s="120"/>
      <c r="D3" s="121"/>
      <c r="E3" s="36" t="s">
        <v>0</v>
      </c>
      <c r="F3" s="15" t="s">
        <v>1</v>
      </c>
      <c r="G3" s="36" t="s">
        <v>0</v>
      </c>
      <c r="H3" s="15" t="s">
        <v>1</v>
      </c>
      <c r="I3" s="37" t="s">
        <v>31</v>
      </c>
      <c r="J3" s="43" t="s">
        <v>17</v>
      </c>
      <c r="K3" s="120"/>
      <c r="L3" s="120"/>
      <c r="M3" s="120"/>
      <c r="N3" s="121"/>
      <c r="O3" s="36" t="s">
        <v>0</v>
      </c>
      <c r="P3" s="15" t="s">
        <v>1</v>
      </c>
      <c r="Q3" s="36" t="s">
        <v>0</v>
      </c>
      <c r="R3" s="15" t="s">
        <v>1</v>
      </c>
      <c r="S3" s="37" t="s">
        <v>31</v>
      </c>
      <c r="T3" s="38" t="s">
        <v>17</v>
      </c>
    </row>
    <row r="4" spans="1:20" s="2" customFormat="1" ht="30" customHeight="1">
      <c r="A4" s="9"/>
      <c r="B4" s="88"/>
      <c r="C4" s="88"/>
      <c r="D4" s="16"/>
      <c r="E4" s="40"/>
      <c r="F4" s="40"/>
      <c r="G4" s="40"/>
      <c r="H4" s="35"/>
      <c r="I4" s="40"/>
      <c r="J4" s="50"/>
      <c r="K4" s="60"/>
      <c r="L4" s="88" t="s">
        <v>18</v>
      </c>
      <c r="M4" s="88"/>
      <c r="N4" s="16"/>
      <c r="O4" s="40">
        <f aca="true" t="shared" si="0" ref="O4:T4">E5</f>
        <v>337</v>
      </c>
      <c r="P4" s="40">
        <f t="shared" si="0"/>
        <v>166655</v>
      </c>
      <c r="Q4" s="40">
        <f t="shared" si="0"/>
        <v>20161</v>
      </c>
      <c r="R4" s="40">
        <f t="shared" si="0"/>
        <v>6273308</v>
      </c>
      <c r="S4" s="40">
        <f t="shared" si="0"/>
        <v>4006</v>
      </c>
      <c r="T4" s="40">
        <f t="shared" si="0"/>
        <v>1256568</v>
      </c>
    </row>
    <row r="5" spans="1:20" ht="30" customHeight="1">
      <c r="A5" s="4"/>
      <c r="B5" s="88" t="s">
        <v>18</v>
      </c>
      <c r="C5" s="88"/>
      <c r="D5" s="16"/>
      <c r="E5" s="40">
        <v>337</v>
      </c>
      <c r="F5" s="40">
        <v>166655</v>
      </c>
      <c r="G5" s="40">
        <v>20161</v>
      </c>
      <c r="H5" s="35">
        <v>6273308</v>
      </c>
      <c r="I5" s="40">
        <v>4006</v>
      </c>
      <c r="J5" s="40">
        <v>1256568</v>
      </c>
      <c r="K5" s="54"/>
      <c r="L5" s="87" t="s">
        <v>158</v>
      </c>
      <c r="M5" s="87"/>
      <c r="N5" s="8"/>
      <c r="O5" s="41">
        <v>121</v>
      </c>
      <c r="P5" s="41">
        <v>70776</v>
      </c>
      <c r="Q5" s="41">
        <v>8957</v>
      </c>
      <c r="R5" s="42">
        <v>2746191</v>
      </c>
      <c r="S5" s="41">
        <v>560</v>
      </c>
      <c r="T5" s="41">
        <v>256612</v>
      </c>
    </row>
    <row r="6" spans="1:20" ht="30" customHeight="1">
      <c r="A6" s="4"/>
      <c r="B6" s="123"/>
      <c r="C6" s="123"/>
      <c r="D6" s="8"/>
      <c r="F6" s="41"/>
      <c r="G6" s="41"/>
      <c r="H6" s="42"/>
      <c r="I6" s="41"/>
      <c r="J6" s="41"/>
      <c r="K6" s="54"/>
      <c r="L6" s="87" t="s">
        <v>159</v>
      </c>
      <c r="M6" s="87"/>
      <c r="N6" s="8"/>
      <c r="O6" s="41">
        <v>60</v>
      </c>
      <c r="P6" s="41">
        <v>27390</v>
      </c>
      <c r="Q6" s="41">
        <v>4215</v>
      </c>
      <c r="R6" s="42">
        <v>1497858</v>
      </c>
      <c r="S6" s="41">
        <v>777</v>
      </c>
      <c r="T6" s="41">
        <v>305392</v>
      </c>
    </row>
    <row r="7" spans="1:20" ht="30" customHeight="1">
      <c r="A7" s="4"/>
      <c r="B7" s="87"/>
      <c r="C7" s="87"/>
      <c r="D7" s="8"/>
      <c r="F7" s="41"/>
      <c r="G7" s="41"/>
      <c r="H7" s="42"/>
      <c r="I7" s="41"/>
      <c r="J7" s="41"/>
      <c r="K7" s="54"/>
      <c r="L7" s="87" t="s">
        <v>160</v>
      </c>
      <c r="M7" s="87"/>
      <c r="N7" s="8"/>
      <c r="O7" s="41">
        <v>42</v>
      </c>
      <c r="P7" s="41">
        <v>24199</v>
      </c>
      <c r="Q7" s="41">
        <v>2046</v>
      </c>
      <c r="R7" s="42">
        <v>689366</v>
      </c>
      <c r="S7" s="41">
        <v>482</v>
      </c>
      <c r="T7" s="41">
        <v>146725</v>
      </c>
    </row>
    <row r="8" spans="1:20" ht="30" customHeight="1">
      <c r="A8" s="4"/>
      <c r="B8" s="123" t="s">
        <v>52</v>
      </c>
      <c r="C8" s="123"/>
      <c r="D8" s="8"/>
      <c r="E8" s="41">
        <v>271</v>
      </c>
      <c r="F8" s="41">
        <v>128235</v>
      </c>
      <c r="G8" s="41">
        <v>17682</v>
      </c>
      <c r="H8" s="42">
        <v>5386934</v>
      </c>
      <c r="I8" s="41">
        <v>2711</v>
      </c>
      <c r="J8" s="41">
        <v>861810</v>
      </c>
      <c r="K8" s="54"/>
      <c r="L8" s="87" t="s">
        <v>161</v>
      </c>
      <c r="M8" s="87"/>
      <c r="N8" s="8"/>
      <c r="O8" s="41">
        <v>95</v>
      </c>
      <c r="P8" s="41">
        <v>25580</v>
      </c>
      <c r="Q8" s="41">
        <v>3407</v>
      </c>
      <c r="R8" s="42">
        <v>635231</v>
      </c>
      <c r="S8" s="41">
        <v>1498</v>
      </c>
      <c r="T8" s="41">
        <v>234500</v>
      </c>
    </row>
    <row r="9" spans="1:20" ht="30" customHeight="1">
      <c r="A9" s="4"/>
      <c r="B9" s="87"/>
      <c r="C9" s="87"/>
      <c r="D9" s="8"/>
      <c r="E9" s="86">
        <v>66</v>
      </c>
      <c r="F9" s="89">
        <v>38420</v>
      </c>
      <c r="G9" s="89">
        <v>2479</v>
      </c>
      <c r="H9" s="89">
        <v>886374</v>
      </c>
      <c r="I9" s="89">
        <v>1295</v>
      </c>
      <c r="J9" s="89">
        <v>394758</v>
      </c>
      <c r="K9" s="54"/>
      <c r="L9" s="87" t="s">
        <v>162</v>
      </c>
      <c r="M9" s="87"/>
      <c r="N9" s="8"/>
      <c r="O9" s="41">
        <v>9</v>
      </c>
      <c r="P9" s="41">
        <v>6700</v>
      </c>
      <c r="Q9" s="41">
        <v>1020</v>
      </c>
      <c r="R9" s="42">
        <v>293688</v>
      </c>
      <c r="S9" s="41">
        <v>306</v>
      </c>
      <c r="T9" s="41">
        <v>96178</v>
      </c>
    </row>
    <row r="10" spans="1:20" ht="30" customHeight="1">
      <c r="A10" s="4"/>
      <c r="B10" s="123" t="s">
        <v>53</v>
      </c>
      <c r="C10" s="123"/>
      <c r="D10" s="8"/>
      <c r="E10" s="86"/>
      <c r="F10" s="89"/>
      <c r="G10" s="89"/>
      <c r="H10" s="89"/>
      <c r="I10" s="89"/>
      <c r="J10" s="89"/>
      <c r="K10" s="54"/>
      <c r="L10" s="87" t="s">
        <v>163</v>
      </c>
      <c r="M10" s="87"/>
      <c r="N10" s="8"/>
      <c r="O10" s="41">
        <v>10</v>
      </c>
      <c r="P10" s="41">
        <v>12010</v>
      </c>
      <c r="Q10" s="41">
        <v>516</v>
      </c>
      <c r="R10" s="42">
        <v>410974</v>
      </c>
      <c r="S10" s="41">
        <v>383</v>
      </c>
      <c r="T10" s="41">
        <v>217161</v>
      </c>
    </row>
    <row r="11" spans="1:20" ht="15" customHeight="1">
      <c r="A11" s="24"/>
      <c r="B11" s="27"/>
      <c r="C11" s="27"/>
      <c r="D11" s="25"/>
      <c r="E11" s="28"/>
      <c r="F11" s="29"/>
      <c r="G11" s="29"/>
      <c r="H11" s="28"/>
      <c r="I11" s="30"/>
      <c r="J11" s="30"/>
      <c r="K11" s="55"/>
      <c r="L11" s="27"/>
      <c r="M11" s="27"/>
      <c r="N11" s="25"/>
      <c r="O11" s="28"/>
      <c r="P11" s="29"/>
      <c r="Q11" s="29"/>
      <c r="R11" s="28"/>
      <c r="S11" s="30"/>
      <c r="T11" s="30"/>
    </row>
    <row r="12" spans="1:20" ht="15" customHeight="1">
      <c r="A12" s="4"/>
      <c r="B12" s="4"/>
      <c r="C12" s="4"/>
      <c r="D12" s="4"/>
      <c r="E12" s="11"/>
      <c r="F12" s="4"/>
      <c r="G12" s="10"/>
      <c r="H12" s="10"/>
      <c r="I12" s="10"/>
      <c r="J12" s="10"/>
      <c r="K12" s="4"/>
      <c r="L12" s="4"/>
      <c r="M12" s="4"/>
      <c r="N12" s="4"/>
      <c r="O12" s="11"/>
      <c r="P12" s="4"/>
      <c r="Q12" s="10"/>
      <c r="R12" s="10"/>
      <c r="S12" s="10"/>
      <c r="T12" s="10"/>
    </row>
    <row r="13" spans="5:20" ht="14.25">
      <c r="E13" s="11"/>
      <c r="F13" s="4"/>
      <c r="G13" s="10"/>
      <c r="H13" s="10"/>
      <c r="I13" s="10"/>
      <c r="J13" s="10"/>
      <c r="O13" s="11"/>
      <c r="P13" s="4"/>
      <c r="Q13" s="10"/>
      <c r="R13" s="10"/>
      <c r="S13" s="10"/>
      <c r="T13" s="10"/>
    </row>
    <row r="14" spans="5:20" ht="14.25">
      <c r="E14" s="11"/>
      <c r="F14" s="4"/>
      <c r="G14" s="10"/>
      <c r="H14" s="10"/>
      <c r="I14" s="10"/>
      <c r="J14" s="10"/>
      <c r="O14" s="11"/>
      <c r="P14" s="4"/>
      <c r="Q14" s="10"/>
      <c r="R14" s="10"/>
      <c r="S14" s="10"/>
      <c r="T14" s="10"/>
    </row>
  </sheetData>
  <sheetProtection/>
  <mergeCells count="28">
    <mergeCell ref="L9:M9"/>
    <mergeCell ref="L10:M10"/>
    <mergeCell ref="O2:P2"/>
    <mergeCell ref="Q2:R2"/>
    <mergeCell ref="I2:J2"/>
    <mergeCell ref="A2:D3"/>
    <mergeCell ref="L7:M7"/>
    <mergeCell ref="L8:M8"/>
    <mergeCell ref="B9:C9"/>
    <mergeCell ref="B10:C10"/>
    <mergeCell ref="S2:T2"/>
    <mergeCell ref="L4:M4"/>
    <mergeCell ref="B5:C5"/>
    <mergeCell ref="B6:C6"/>
    <mergeCell ref="B4:C4"/>
    <mergeCell ref="K2:N3"/>
    <mergeCell ref="L5:M5"/>
    <mergeCell ref="L6:M6"/>
    <mergeCell ref="E2:F2"/>
    <mergeCell ref="G2:H2"/>
    <mergeCell ref="B7:C7"/>
    <mergeCell ref="B8:C8"/>
    <mergeCell ref="I9:I10"/>
    <mergeCell ref="J9:J10"/>
    <mergeCell ref="E9:E10"/>
    <mergeCell ref="F9:F10"/>
    <mergeCell ref="G9:G10"/>
    <mergeCell ref="H9:H10"/>
  </mergeCells>
  <printOptions horizontalCentered="1"/>
  <pageMargins left="0.1968503937007874" right="0.1968503937007874" top="0.7874015748031497" bottom="0" header="0.5118110236220472" footer="0.5118110236220472"/>
  <pageSetup horizontalDpi="400" verticalDpi="400" orientation="landscape" pageOrder="overThenDown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.375" style="1" customWidth="1"/>
    <col min="3" max="3" width="23.75390625" style="1" customWidth="1"/>
    <col min="4" max="4" width="1.625" style="1" customWidth="1"/>
    <col min="5" max="5" width="10.75390625" style="6" customWidth="1"/>
    <col min="6" max="6" width="15.75390625" style="1" customWidth="1"/>
    <col min="7" max="7" width="10.75390625" style="7" customWidth="1"/>
    <col min="8" max="8" width="15.75390625" style="7" customWidth="1"/>
    <col min="9" max="9" width="10.75390625" style="7" customWidth="1"/>
    <col min="10" max="10" width="15.75390625" style="7" customWidth="1"/>
    <col min="11" max="11" width="0.875" style="1" customWidth="1"/>
    <col min="12" max="12" width="2.375" style="1" customWidth="1"/>
    <col min="13" max="13" width="23.75390625" style="1" customWidth="1"/>
    <col min="14" max="14" width="1.00390625" style="1" customWidth="1"/>
    <col min="15" max="15" width="10.75390625" style="6" customWidth="1"/>
    <col min="16" max="16" width="15.75390625" style="1" customWidth="1"/>
    <col min="17" max="17" width="10.75390625" style="7" customWidth="1"/>
    <col min="18" max="18" width="15.75390625" style="7" customWidth="1"/>
    <col min="19" max="19" width="10.75390625" style="7" customWidth="1"/>
    <col min="20" max="20" width="15.75390625" style="7" customWidth="1"/>
    <col min="21" max="21" width="1.37890625" style="1" customWidth="1"/>
    <col min="22" max="16384" width="8.625" style="1" customWidth="1"/>
  </cols>
  <sheetData>
    <row r="1" spans="1:20" ht="33" customHeight="1" thickBot="1">
      <c r="A1" s="21"/>
      <c r="B1" s="21" t="s">
        <v>164</v>
      </c>
      <c r="C1" s="21"/>
      <c r="D1" s="21"/>
      <c r="E1" s="31"/>
      <c r="F1" s="21"/>
      <c r="G1" s="32"/>
      <c r="H1" s="32"/>
      <c r="I1" s="32"/>
      <c r="J1" s="33"/>
      <c r="K1" s="21"/>
      <c r="L1" s="64"/>
      <c r="M1" s="21"/>
      <c r="N1" s="21"/>
      <c r="O1" s="31"/>
      <c r="P1" s="21"/>
      <c r="Q1" s="32"/>
      <c r="R1" s="32"/>
      <c r="S1" s="32"/>
      <c r="T1" s="33"/>
    </row>
    <row r="2" spans="1:21" ht="22.5" customHeight="1" thickTop="1">
      <c r="A2" s="132"/>
      <c r="B2" s="132"/>
      <c r="C2" s="132"/>
      <c r="D2" s="133"/>
      <c r="E2" s="128" t="s">
        <v>51</v>
      </c>
      <c r="F2" s="129"/>
      <c r="G2" s="128" t="s">
        <v>101</v>
      </c>
      <c r="H2" s="129"/>
      <c r="I2" s="128" t="s">
        <v>102</v>
      </c>
      <c r="J2" s="92"/>
      <c r="K2" s="131"/>
      <c r="L2" s="132"/>
      <c r="M2" s="132"/>
      <c r="N2" s="133"/>
      <c r="O2" s="128" t="s">
        <v>51</v>
      </c>
      <c r="P2" s="129"/>
      <c r="Q2" s="128" t="s">
        <v>101</v>
      </c>
      <c r="R2" s="129"/>
      <c r="S2" s="128" t="s">
        <v>98</v>
      </c>
      <c r="T2" s="92"/>
      <c r="U2" s="4"/>
    </row>
    <row r="3" spans="1:20" ht="22.5" customHeight="1">
      <c r="A3" s="120"/>
      <c r="B3" s="120"/>
      <c r="C3" s="120"/>
      <c r="D3" s="121"/>
      <c r="E3" s="36" t="s">
        <v>0</v>
      </c>
      <c r="F3" s="15" t="s">
        <v>1</v>
      </c>
      <c r="G3" s="36" t="s">
        <v>0</v>
      </c>
      <c r="H3" s="15" t="s">
        <v>1</v>
      </c>
      <c r="I3" s="37" t="s">
        <v>31</v>
      </c>
      <c r="J3" s="38" t="s">
        <v>17</v>
      </c>
      <c r="K3" s="134"/>
      <c r="L3" s="120"/>
      <c r="M3" s="120"/>
      <c r="N3" s="121"/>
      <c r="O3" s="36" t="s">
        <v>0</v>
      </c>
      <c r="P3" s="15" t="s">
        <v>1</v>
      </c>
      <c r="Q3" s="36" t="s">
        <v>0</v>
      </c>
      <c r="R3" s="15" t="s">
        <v>1</v>
      </c>
      <c r="S3" s="37" t="s">
        <v>31</v>
      </c>
      <c r="T3" s="38" t="s">
        <v>17</v>
      </c>
    </row>
    <row r="4" spans="1:20" s="2" customFormat="1" ht="30" customHeight="1">
      <c r="A4" s="9"/>
      <c r="B4" s="130" t="s">
        <v>18</v>
      </c>
      <c r="C4" s="130"/>
      <c r="D4" s="16"/>
      <c r="E4" s="135">
        <v>337</v>
      </c>
      <c r="F4" s="126">
        <v>166655</v>
      </c>
      <c r="G4" s="126">
        <v>20161</v>
      </c>
      <c r="H4" s="126">
        <v>6273308</v>
      </c>
      <c r="I4" s="126">
        <v>4006</v>
      </c>
      <c r="J4" s="126">
        <v>1256568</v>
      </c>
      <c r="K4" s="61"/>
      <c r="L4" s="39"/>
      <c r="M4" s="3" t="s">
        <v>61</v>
      </c>
      <c r="N4" s="8"/>
      <c r="O4" s="41" t="s">
        <v>165</v>
      </c>
      <c r="P4" s="41" t="s">
        <v>165</v>
      </c>
      <c r="Q4" s="41">
        <v>24</v>
      </c>
      <c r="R4" s="42">
        <v>6150</v>
      </c>
      <c r="S4" s="41">
        <v>1</v>
      </c>
      <c r="T4" s="41">
        <v>311</v>
      </c>
    </row>
    <row r="5" spans="1:20" ht="15" customHeight="1">
      <c r="A5" s="9"/>
      <c r="B5" s="65"/>
      <c r="C5" s="65"/>
      <c r="D5" s="16"/>
      <c r="E5" s="136"/>
      <c r="F5" s="127"/>
      <c r="G5" s="127"/>
      <c r="H5" s="127"/>
      <c r="I5" s="127"/>
      <c r="J5" s="127"/>
      <c r="K5" s="62"/>
      <c r="L5" s="42"/>
      <c r="M5" s="3" t="s">
        <v>103</v>
      </c>
      <c r="N5" s="8"/>
      <c r="O5" s="41" t="s">
        <v>166</v>
      </c>
      <c r="P5" s="41" t="s">
        <v>166</v>
      </c>
      <c r="Q5" s="41">
        <v>2</v>
      </c>
      <c r="R5" s="42">
        <v>320</v>
      </c>
      <c r="S5" s="41">
        <v>1</v>
      </c>
      <c r="T5" s="41">
        <v>6</v>
      </c>
    </row>
    <row r="6" spans="1:20" ht="15" customHeight="1">
      <c r="A6" s="4"/>
      <c r="B6" s="3"/>
      <c r="C6" s="3" t="s">
        <v>72</v>
      </c>
      <c r="D6" s="8"/>
      <c r="E6" s="41">
        <v>11</v>
      </c>
      <c r="F6" s="41">
        <v>2900</v>
      </c>
      <c r="G6" s="41">
        <v>1043</v>
      </c>
      <c r="H6" s="42">
        <v>315505</v>
      </c>
      <c r="I6" s="41">
        <v>215</v>
      </c>
      <c r="J6" s="41">
        <v>62745</v>
      </c>
      <c r="K6" s="62"/>
      <c r="L6" s="42"/>
      <c r="M6" s="3" t="s">
        <v>62</v>
      </c>
      <c r="N6" s="8"/>
      <c r="O6" s="41">
        <v>2</v>
      </c>
      <c r="P6" s="41">
        <v>5150</v>
      </c>
      <c r="Q6" s="41">
        <v>325</v>
      </c>
      <c r="R6" s="42">
        <v>146682</v>
      </c>
      <c r="S6" s="41">
        <v>51</v>
      </c>
      <c r="T6" s="41">
        <v>23383</v>
      </c>
    </row>
    <row r="7" spans="1:20" ht="15" customHeight="1">
      <c r="A7" s="4"/>
      <c r="B7" s="44"/>
      <c r="C7" s="3" t="s">
        <v>73</v>
      </c>
      <c r="D7" s="8"/>
      <c r="E7" s="41" t="s">
        <v>167</v>
      </c>
      <c r="F7" s="41" t="s">
        <v>167</v>
      </c>
      <c r="G7" s="41">
        <v>297</v>
      </c>
      <c r="H7" s="42">
        <v>64146</v>
      </c>
      <c r="I7" s="41">
        <v>22</v>
      </c>
      <c r="J7" s="41">
        <v>4749</v>
      </c>
      <c r="K7" s="62"/>
      <c r="L7" s="42"/>
      <c r="M7" s="3" t="s">
        <v>63</v>
      </c>
      <c r="N7" s="8"/>
      <c r="O7" s="41">
        <v>13</v>
      </c>
      <c r="P7" s="41">
        <v>7606</v>
      </c>
      <c r="Q7" s="41">
        <v>762</v>
      </c>
      <c r="R7" s="42">
        <v>400848</v>
      </c>
      <c r="S7" s="41">
        <v>132</v>
      </c>
      <c r="T7" s="41">
        <v>73173</v>
      </c>
    </row>
    <row r="8" spans="1:20" ht="15" customHeight="1">
      <c r="A8" s="4"/>
      <c r="B8" s="3"/>
      <c r="C8" s="3" t="s">
        <v>82</v>
      </c>
      <c r="D8" s="8"/>
      <c r="E8" s="41">
        <v>8</v>
      </c>
      <c r="F8" s="41">
        <v>4000</v>
      </c>
      <c r="G8" s="41">
        <v>431</v>
      </c>
      <c r="H8" s="42">
        <v>142585</v>
      </c>
      <c r="I8" s="41">
        <v>78</v>
      </c>
      <c r="J8" s="41">
        <v>27998</v>
      </c>
      <c r="K8" s="62"/>
      <c r="L8" s="42"/>
      <c r="M8" s="3" t="s">
        <v>64</v>
      </c>
      <c r="N8" s="8"/>
      <c r="O8" s="41">
        <v>1</v>
      </c>
      <c r="P8" s="41">
        <v>500</v>
      </c>
      <c r="Q8" s="41">
        <v>49</v>
      </c>
      <c r="R8" s="42">
        <v>6170</v>
      </c>
      <c r="S8" s="41">
        <v>6</v>
      </c>
      <c r="T8" s="41">
        <v>525</v>
      </c>
    </row>
    <row r="9" spans="1:20" ht="15" customHeight="1">
      <c r="A9" s="4"/>
      <c r="B9" s="3"/>
      <c r="C9" s="3" t="s">
        <v>83</v>
      </c>
      <c r="D9" s="8"/>
      <c r="E9" s="41">
        <v>1</v>
      </c>
      <c r="F9" s="41">
        <v>300</v>
      </c>
      <c r="G9" s="41">
        <v>87</v>
      </c>
      <c r="H9" s="42">
        <v>17712</v>
      </c>
      <c r="I9" s="41">
        <v>3</v>
      </c>
      <c r="J9" s="41">
        <v>452</v>
      </c>
      <c r="K9" s="62"/>
      <c r="L9" s="42"/>
      <c r="M9" s="3" t="s">
        <v>104</v>
      </c>
      <c r="N9" s="8"/>
      <c r="O9" s="41">
        <v>1</v>
      </c>
      <c r="P9" s="41">
        <v>500</v>
      </c>
      <c r="Q9" s="41">
        <v>318</v>
      </c>
      <c r="R9" s="42">
        <v>26455</v>
      </c>
      <c r="S9" s="41">
        <v>84</v>
      </c>
      <c r="T9" s="41">
        <v>7032</v>
      </c>
    </row>
    <row r="10" spans="1:20" ht="15" customHeight="1">
      <c r="A10" s="4"/>
      <c r="B10" s="3"/>
      <c r="C10" s="3" t="s">
        <v>54</v>
      </c>
      <c r="D10" s="8"/>
      <c r="E10" s="41" t="s">
        <v>168</v>
      </c>
      <c r="F10" s="41" t="s">
        <v>168</v>
      </c>
      <c r="G10" s="41">
        <v>13</v>
      </c>
      <c r="H10" s="42">
        <v>4150</v>
      </c>
      <c r="I10" s="41" t="s">
        <v>168</v>
      </c>
      <c r="J10" s="41" t="s">
        <v>168</v>
      </c>
      <c r="K10" s="62"/>
      <c r="L10" s="42"/>
      <c r="M10" s="3" t="s">
        <v>65</v>
      </c>
      <c r="N10" s="8"/>
      <c r="O10" s="41">
        <v>1</v>
      </c>
      <c r="P10" s="41">
        <v>200</v>
      </c>
      <c r="Q10" s="41">
        <v>175</v>
      </c>
      <c r="R10" s="42">
        <v>110661</v>
      </c>
      <c r="S10" s="41">
        <v>35</v>
      </c>
      <c r="T10" s="41">
        <v>18336</v>
      </c>
    </row>
    <row r="11" spans="1:20" ht="15" customHeight="1">
      <c r="A11" s="4"/>
      <c r="B11" s="42"/>
      <c r="C11" s="3" t="s">
        <v>55</v>
      </c>
      <c r="D11" s="8"/>
      <c r="E11" s="41">
        <v>2</v>
      </c>
      <c r="F11" s="41">
        <v>1200</v>
      </c>
      <c r="G11" s="41">
        <v>193</v>
      </c>
      <c r="H11" s="42">
        <v>35238</v>
      </c>
      <c r="I11" s="6">
        <v>33</v>
      </c>
      <c r="J11" s="41">
        <v>6766</v>
      </c>
      <c r="K11" s="62"/>
      <c r="L11" s="42"/>
      <c r="M11" s="3" t="s">
        <v>66</v>
      </c>
      <c r="N11" s="8"/>
      <c r="O11" s="41">
        <v>32</v>
      </c>
      <c r="P11" s="41">
        <v>29560</v>
      </c>
      <c r="Q11" s="41">
        <v>1118</v>
      </c>
      <c r="R11" s="42">
        <v>604778</v>
      </c>
      <c r="S11" s="41">
        <v>149</v>
      </c>
      <c r="T11" s="41">
        <v>102796</v>
      </c>
    </row>
    <row r="12" spans="1:20" ht="15" customHeight="1">
      <c r="A12" s="4"/>
      <c r="B12" s="3"/>
      <c r="C12" s="3" t="s">
        <v>56</v>
      </c>
      <c r="D12" s="8"/>
      <c r="E12" s="41" t="s">
        <v>168</v>
      </c>
      <c r="F12" s="41" t="s">
        <v>168</v>
      </c>
      <c r="G12" s="41">
        <v>16</v>
      </c>
      <c r="H12" s="42">
        <v>7075</v>
      </c>
      <c r="I12" s="41">
        <v>1</v>
      </c>
      <c r="J12" s="41">
        <v>94</v>
      </c>
      <c r="K12" s="62"/>
      <c r="L12" s="42"/>
      <c r="M12" s="3" t="s">
        <v>67</v>
      </c>
      <c r="N12" s="8"/>
      <c r="O12" s="41">
        <v>47</v>
      </c>
      <c r="P12" s="41">
        <v>25000</v>
      </c>
      <c r="Q12" s="41">
        <v>2650</v>
      </c>
      <c r="R12" s="42">
        <v>1080317</v>
      </c>
      <c r="S12" s="41">
        <v>462</v>
      </c>
      <c r="T12" s="41">
        <v>172440</v>
      </c>
    </row>
    <row r="13" spans="1:20" ht="15" customHeight="1">
      <c r="A13" s="4"/>
      <c r="B13" s="44"/>
      <c r="C13" s="3" t="s">
        <v>84</v>
      </c>
      <c r="D13" s="8"/>
      <c r="E13" s="41" t="s">
        <v>167</v>
      </c>
      <c r="F13" s="41" t="s">
        <v>167</v>
      </c>
      <c r="G13" s="41">
        <v>2</v>
      </c>
      <c r="H13" s="41">
        <v>600</v>
      </c>
      <c r="I13" s="41" t="s">
        <v>167</v>
      </c>
      <c r="J13" s="41" t="s">
        <v>167</v>
      </c>
      <c r="K13" s="62"/>
      <c r="L13" s="42"/>
      <c r="M13" s="3" t="s">
        <v>68</v>
      </c>
      <c r="N13" s="8"/>
      <c r="O13" s="41">
        <v>181</v>
      </c>
      <c r="P13" s="41">
        <v>67399</v>
      </c>
      <c r="Q13" s="41">
        <v>10542</v>
      </c>
      <c r="R13" s="42">
        <v>2561212</v>
      </c>
      <c r="S13" s="41">
        <v>2169</v>
      </c>
      <c r="T13" s="41">
        <v>521796</v>
      </c>
    </row>
    <row r="14" spans="1:20" ht="15" customHeight="1">
      <c r="A14" s="4"/>
      <c r="B14" s="42"/>
      <c r="C14" s="3" t="s">
        <v>57</v>
      </c>
      <c r="D14" s="8"/>
      <c r="E14" s="41" t="s">
        <v>169</v>
      </c>
      <c r="F14" s="41" t="s">
        <v>169</v>
      </c>
      <c r="G14" s="41" t="s">
        <v>169</v>
      </c>
      <c r="H14" s="41" t="s">
        <v>169</v>
      </c>
      <c r="I14" s="41" t="s">
        <v>169</v>
      </c>
      <c r="J14" s="41" t="s">
        <v>169</v>
      </c>
      <c r="K14" s="62"/>
      <c r="L14" s="42"/>
      <c r="M14" s="3" t="s">
        <v>69</v>
      </c>
      <c r="N14" s="8"/>
      <c r="O14" s="41">
        <v>11</v>
      </c>
      <c r="P14" s="41">
        <v>6000</v>
      </c>
      <c r="Q14" s="41">
        <v>532</v>
      </c>
      <c r="R14" s="42">
        <v>224791</v>
      </c>
      <c r="S14" s="41">
        <v>110</v>
      </c>
      <c r="T14" s="41">
        <v>53123</v>
      </c>
    </row>
    <row r="15" spans="1:20" ht="15" customHeight="1">
      <c r="A15" s="4"/>
      <c r="B15" s="3"/>
      <c r="C15" s="3" t="s">
        <v>58</v>
      </c>
      <c r="D15" s="8"/>
      <c r="E15" s="41" t="s">
        <v>168</v>
      </c>
      <c r="F15" s="41" t="s">
        <v>168</v>
      </c>
      <c r="G15" s="41">
        <v>24</v>
      </c>
      <c r="H15" s="41">
        <v>3795</v>
      </c>
      <c r="I15" s="41">
        <v>1</v>
      </c>
      <c r="J15" s="41">
        <v>147</v>
      </c>
      <c r="K15" s="62"/>
      <c r="L15" s="42"/>
      <c r="M15" s="3" t="s">
        <v>70</v>
      </c>
      <c r="N15" s="8"/>
      <c r="O15" s="41">
        <v>23</v>
      </c>
      <c r="P15" s="41">
        <v>13280</v>
      </c>
      <c r="Q15" s="41">
        <v>1248</v>
      </c>
      <c r="R15" s="42">
        <v>391544</v>
      </c>
      <c r="S15" s="41">
        <v>387</v>
      </c>
      <c r="T15" s="41">
        <v>155452</v>
      </c>
    </row>
    <row r="16" spans="1:20" ht="15" customHeight="1">
      <c r="A16" s="4"/>
      <c r="B16" s="44"/>
      <c r="C16" s="3" t="s">
        <v>59</v>
      </c>
      <c r="D16" s="8"/>
      <c r="E16" s="41">
        <v>3</v>
      </c>
      <c r="F16" s="41">
        <v>3060</v>
      </c>
      <c r="G16" s="41">
        <v>157</v>
      </c>
      <c r="H16" s="42">
        <v>56219</v>
      </c>
      <c r="I16" s="41">
        <v>58</v>
      </c>
      <c r="J16" s="41">
        <v>21199</v>
      </c>
      <c r="K16" s="62"/>
      <c r="L16" s="42"/>
      <c r="M16" s="3" t="s">
        <v>71</v>
      </c>
      <c r="N16" s="8"/>
      <c r="O16" s="41" t="s">
        <v>170</v>
      </c>
      <c r="P16" s="41" t="s">
        <v>170</v>
      </c>
      <c r="Q16" s="41">
        <v>71</v>
      </c>
      <c r="R16" s="42">
        <v>32565</v>
      </c>
      <c r="S16" s="41">
        <v>8</v>
      </c>
      <c r="T16" s="41">
        <v>4045</v>
      </c>
    </row>
    <row r="17" spans="1:20" ht="15" customHeight="1">
      <c r="A17" s="4"/>
      <c r="B17" s="3"/>
      <c r="C17" s="3" t="s">
        <v>60</v>
      </c>
      <c r="D17" s="8"/>
      <c r="E17" s="41" t="s">
        <v>171</v>
      </c>
      <c r="F17" s="41" t="s">
        <v>171</v>
      </c>
      <c r="G17" s="41">
        <v>82</v>
      </c>
      <c r="H17" s="41">
        <v>33790</v>
      </c>
      <c r="I17" s="41" t="s">
        <v>171</v>
      </c>
      <c r="J17" s="41" t="s">
        <v>171</v>
      </c>
      <c r="K17" s="62"/>
      <c r="L17" s="42"/>
      <c r="M17" s="42"/>
      <c r="N17" s="45"/>
      <c r="O17" s="41"/>
      <c r="P17" s="41"/>
      <c r="Q17" s="41"/>
      <c r="R17" s="42"/>
      <c r="S17" s="41"/>
      <c r="T17" s="41"/>
    </row>
    <row r="18" spans="1:20" ht="15" customHeight="1">
      <c r="A18" s="24"/>
      <c r="B18" s="27"/>
      <c r="C18" s="27"/>
      <c r="D18" s="25"/>
      <c r="E18" s="28"/>
      <c r="F18" s="29"/>
      <c r="G18" s="29"/>
      <c r="H18" s="28"/>
      <c r="I18" s="30"/>
      <c r="J18" s="30"/>
      <c r="K18" s="63"/>
      <c r="L18" s="27"/>
      <c r="M18" s="27"/>
      <c r="N18" s="25"/>
      <c r="O18" s="28"/>
      <c r="P18" s="29"/>
      <c r="Q18" s="29"/>
      <c r="R18" s="28"/>
      <c r="S18" s="30"/>
      <c r="T18" s="30"/>
    </row>
    <row r="19" spans="1:20" ht="15" customHeight="1">
      <c r="A19" s="4"/>
      <c r="B19" s="4"/>
      <c r="C19" s="4"/>
      <c r="D19" s="4"/>
      <c r="E19" s="11"/>
      <c r="F19" s="4"/>
      <c r="G19" s="10"/>
      <c r="H19" s="10"/>
      <c r="I19" s="10"/>
      <c r="J19" s="10"/>
      <c r="K19" s="4"/>
      <c r="L19" s="4"/>
      <c r="M19" s="4"/>
      <c r="N19" s="4"/>
      <c r="O19" s="11"/>
      <c r="P19" s="4"/>
      <c r="Q19" s="10"/>
      <c r="R19" s="10"/>
      <c r="S19" s="10"/>
      <c r="T19" s="10"/>
    </row>
    <row r="20" spans="5:20" ht="15" customHeight="1">
      <c r="E20" s="11"/>
      <c r="F20" s="4"/>
      <c r="G20" s="10"/>
      <c r="H20" s="10"/>
      <c r="I20" s="10"/>
      <c r="J20" s="10"/>
      <c r="O20" s="11"/>
      <c r="P20" s="4"/>
      <c r="Q20" s="10"/>
      <c r="R20" s="10"/>
      <c r="S20" s="10"/>
      <c r="T20" s="10"/>
    </row>
    <row r="21" spans="5:20" ht="15" customHeight="1">
      <c r="E21" s="11"/>
      <c r="F21" s="4"/>
      <c r="G21" s="10"/>
      <c r="H21" s="10"/>
      <c r="I21" s="10"/>
      <c r="J21" s="10"/>
      <c r="O21" s="11"/>
      <c r="P21" s="4"/>
      <c r="Q21" s="10"/>
      <c r="R21" s="10"/>
      <c r="S21" s="10"/>
      <c r="T21" s="10"/>
    </row>
    <row r="22" ht="15" customHeight="1"/>
    <row r="23" ht="15" customHeight="1"/>
    <row r="24" ht="15" customHeight="1"/>
    <row r="25" ht="15" customHeight="1"/>
  </sheetData>
  <sheetProtection/>
  <mergeCells count="15">
    <mergeCell ref="O2:P2"/>
    <mergeCell ref="Q2:R2"/>
    <mergeCell ref="S2:T2"/>
    <mergeCell ref="B4:C4"/>
    <mergeCell ref="K2:N3"/>
    <mergeCell ref="I2:J2"/>
    <mergeCell ref="A2:D3"/>
    <mergeCell ref="E2:F2"/>
    <mergeCell ref="G2:H2"/>
    <mergeCell ref="E4:E5"/>
    <mergeCell ref="J4:J5"/>
    <mergeCell ref="F4:F5"/>
    <mergeCell ref="G4:G5"/>
    <mergeCell ref="H4:H5"/>
    <mergeCell ref="I4:I5"/>
  </mergeCells>
  <printOptions horizontalCentered="1"/>
  <pageMargins left="0.1968503937007874" right="0.1968503937007874" top="0.7874015748031497" bottom="0" header="0.5118110236220472" footer="0.5118110236220472"/>
  <pageSetup horizontalDpi="400" verticalDpi="400" orientation="landscape" pageOrder="overThenDown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3" width="15.75390625" style="1" customWidth="1"/>
    <col min="4" max="4" width="0.875" style="1" customWidth="1"/>
    <col min="5" max="5" width="20.75390625" style="6" customWidth="1"/>
    <col min="6" max="6" width="20.75390625" style="1" customWidth="1"/>
    <col min="7" max="10" width="20.75390625" style="7" customWidth="1"/>
    <col min="11" max="11" width="1.75390625" style="1" customWidth="1"/>
    <col min="12" max="16384" width="8.625" style="1" customWidth="1"/>
  </cols>
  <sheetData>
    <row r="1" spans="1:10" ht="45" customHeight="1">
      <c r="A1" s="5"/>
      <c r="B1" s="137" t="s">
        <v>172</v>
      </c>
      <c r="C1" s="137"/>
      <c r="D1" s="137"/>
      <c r="E1" s="137"/>
      <c r="F1" s="137"/>
      <c r="G1" s="137"/>
      <c r="H1" s="137"/>
      <c r="I1" s="137"/>
      <c r="J1" s="137"/>
    </row>
    <row r="2" spans="1:10" ht="33" customHeight="1" thickBot="1">
      <c r="A2" s="21"/>
      <c r="B2" s="21" t="s">
        <v>146</v>
      </c>
      <c r="C2" s="21"/>
      <c r="D2" s="21"/>
      <c r="E2" s="31"/>
      <c r="F2" s="21"/>
      <c r="G2" s="32"/>
      <c r="H2" s="32"/>
      <c r="I2" s="138"/>
      <c r="J2" s="138"/>
    </row>
    <row r="3" spans="1:11" ht="22.5" customHeight="1" thickTop="1">
      <c r="A3" s="117"/>
      <c r="B3" s="117"/>
      <c r="C3" s="117"/>
      <c r="D3" s="118"/>
      <c r="E3" s="114" t="s">
        <v>51</v>
      </c>
      <c r="F3" s="122"/>
      <c r="G3" s="114" t="s">
        <v>101</v>
      </c>
      <c r="H3" s="122"/>
      <c r="I3" s="114" t="s">
        <v>102</v>
      </c>
      <c r="J3" s="115"/>
      <c r="K3" s="4"/>
    </row>
    <row r="4" spans="1:10" ht="22.5" customHeight="1">
      <c r="A4" s="120"/>
      <c r="B4" s="120"/>
      <c r="C4" s="120"/>
      <c r="D4" s="121"/>
      <c r="E4" s="36" t="s">
        <v>0</v>
      </c>
      <c r="F4" s="15" t="s">
        <v>1</v>
      </c>
      <c r="G4" s="36" t="s">
        <v>0</v>
      </c>
      <c r="H4" s="15" t="s">
        <v>1</v>
      </c>
      <c r="I4" s="37" t="s">
        <v>31</v>
      </c>
      <c r="J4" s="38" t="s">
        <v>17</v>
      </c>
    </row>
    <row r="5" spans="1:10" s="2" customFormat="1" ht="30" customHeight="1">
      <c r="A5" s="9"/>
      <c r="B5" s="88" t="s">
        <v>18</v>
      </c>
      <c r="C5" s="88"/>
      <c r="D5" s="16"/>
      <c r="E5" s="40">
        <v>337</v>
      </c>
      <c r="F5" s="40">
        <v>166655</v>
      </c>
      <c r="G5" s="40">
        <v>20161</v>
      </c>
      <c r="H5" s="35">
        <v>6273308</v>
      </c>
      <c r="I5" s="40">
        <v>4006</v>
      </c>
      <c r="J5" s="40">
        <v>1256568</v>
      </c>
    </row>
    <row r="6" spans="1:10" ht="30" customHeight="1">
      <c r="A6" s="4"/>
      <c r="B6" s="3" t="s">
        <v>105</v>
      </c>
      <c r="C6" s="3" t="s">
        <v>28</v>
      </c>
      <c r="D6" s="8"/>
      <c r="E6" s="41">
        <v>113</v>
      </c>
      <c r="F6" s="41">
        <v>60629</v>
      </c>
      <c r="G6" s="41">
        <v>5341</v>
      </c>
      <c r="H6" s="42">
        <v>1913093</v>
      </c>
      <c r="I6" s="41">
        <v>1335</v>
      </c>
      <c r="J6" s="41">
        <v>333782</v>
      </c>
    </row>
    <row r="7" spans="1:10" ht="15.75" customHeight="1">
      <c r="A7" s="4"/>
      <c r="B7" s="3" t="s">
        <v>106</v>
      </c>
      <c r="C7" s="3" t="s">
        <v>28</v>
      </c>
      <c r="D7" s="8"/>
      <c r="E7" s="41">
        <v>122</v>
      </c>
      <c r="F7" s="41">
        <v>43780</v>
      </c>
      <c r="G7" s="41">
        <v>7016</v>
      </c>
      <c r="H7" s="42">
        <v>2194828</v>
      </c>
      <c r="I7" s="41">
        <v>1314</v>
      </c>
      <c r="J7" s="41">
        <v>375466</v>
      </c>
    </row>
    <row r="8" spans="1:10" ht="15.75" customHeight="1">
      <c r="A8" s="4"/>
      <c r="B8" s="3" t="s">
        <v>113</v>
      </c>
      <c r="C8" s="3" t="s">
        <v>28</v>
      </c>
      <c r="D8" s="8"/>
      <c r="E8" s="41">
        <v>6</v>
      </c>
      <c r="F8" s="41">
        <v>7300</v>
      </c>
      <c r="G8" s="41">
        <v>443</v>
      </c>
      <c r="H8" s="42">
        <v>207100</v>
      </c>
      <c r="I8" s="41">
        <v>41</v>
      </c>
      <c r="J8" s="41">
        <v>29151</v>
      </c>
    </row>
    <row r="9" spans="1:10" ht="15.75" customHeight="1">
      <c r="A9" s="4"/>
      <c r="B9" s="3" t="s">
        <v>107</v>
      </c>
      <c r="C9" s="3" t="s">
        <v>28</v>
      </c>
      <c r="D9" s="8"/>
      <c r="E9" s="41">
        <v>4</v>
      </c>
      <c r="F9" s="41">
        <v>750</v>
      </c>
      <c r="G9" s="41">
        <v>453</v>
      </c>
      <c r="H9" s="42">
        <v>89370</v>
      </c>
      <c r="I9" s="41">
        <v>8</v>
      </c>
      <c r="J9" s="41">
        <v>4850</v>
      </c>
    </row>
    <row r="10" spans="1:10" ht="15.75" customHeight="1">
      <c r="A10" s="4"/>
      <c r="B10" s="3" t="s">
        <v>108</v>
      </c>
      <c r="C10" s="3" t="s">
        <v>28</v>
      </c>
      <c r="D10" s="8"/>
      <c r="E10" s="41">
        <v>13</v>
      </c>
      <c r="F10" s="41">
        <v>7250</v>
      </c>
      <c r="G10" s="41">
        <v>283</v>
      </c>
      <c r="H10" s="42">
        <v>119397</v>
      </c>
      <c r="I10" s="41">
        <v>47</v>
      </c>
      <c r="J10" s="41">
        <v>30491</v>
      </c>
    </row>
    <row r="11" spans="1:10" ht="30" customHeight="1">
      <c r="A11" s="4"/>
      <c r="B11" s="3" t="s">
        <v>114</v>
      </c>
      <c r="C11" s="3" t="s">
        <v>28</v>
      </c>
      <c r="D11" s="8"/>
      <c r="E11" s="41">
        <v>1</v>
      </c>
      <c r="F11" s="41">
        <v>500</v>
      </c>
      <c r="G11" s="41">
        <v>103</v>
      </c>
      <c r="H11" s="42">
        <v>17400</v>
      </c>
      <c r="I11" s="41">
        <v>1</v>
      </c>
      <c r="J11" s="41">
        <v>500</v>
      </c>
    </row>
    <row r="12" spans="1:10" ht="15.75" customHeight="1">
      <c r="A12" s="4"/>
      <c r="B12" s="3" t="s">
        <v>109</v>
      </c>
      <c r="C12" s="3" t="s">
        <v>28</v>
      </c>
      <c r="D12" s="8"/>
      <c r="E12" s="41">
        <v>1</v>
      </c>
      <c r="F12" s="41">
        <v>200</v>
      </c>
      <c r="G12" s="41">
        <v>57</v>
      </c>
      <c r="H12" s="42">
        <v>27783</v>
      </c>
      <c r="I12" s="41">
        <v>1</v>
      </c>
      <c r="J12" s="41">
        <v>200</v>
      </c>
    </row>
    <row r="13" spans="1:10" ht="15.75" customHeight="1">
      <c r="A13" s="4"/>
      <c r="B13" s="3" t="s">
        <v>110</v>
      </c>
      <c r="C13" s="3" t="s">
        <v>28</v>
      </c>
      <c r="D13" s="8"/>
      <c r="E13" s="41">
        <v>3</v>
      </c>
      <c r="F13" s="41">
        <v>2000</v>
      </c>
      <c r="G13" s="41">
        <v>647</v>
      </c>
      <c r="H13" s="42">
        <v>132354</v>
      </c>
      <c r="I13" s="41">
        <v>10</v>
      </c>
      <c r="J13" s="41">
        <v>2889</v>
      </c>
    </row>
    <row r="14" spans="1:10" ht="15.75" customHeight="1">
      <c r="A14" s="4"/>
      <c r="B14" s="3" t="s">
        <v>111</v>
      </c>
      <c r="C14" s="3" t="s">
        <v>28</v>
      </c>
      <c r="D14" s="8"/>
      <c r="E14" s="41">
        <v>4</v>
      </c>
      <c r="F14" s="41">
        <v>2660</v>
      </c>
      <c r="G14" s="41">
        <v>200</v>
      </c>
      <c r="H14" s="42">
        <v>42152</v>
      </c>
      <c r="I14" s="41">
        <v>24</v>
      </c>
      <c r="J14" s="41">
        <v>11158</v>
      </c>
    </row>
    <row r="15" spans="1:10" ht="15.75" customHeight="1">
      <c r="A15" s="4"/>
      <c r="B15" s="3" t="s">
        <v>112</v>
      </c>
      <c r="C15" s="3" t="s">
        <v>28</v>
      </c>
      <c r="D15" s="8"/>
      <c r="E15" s="41">
        <v>11</v>
      </c>
      <c r="F15" s="41">
        <v>6700</v>
      </c>
      <c r="G15" s="41">
        <v>1293</v>
      </c>
      <c r="H15" s="42">
        <v>315074</v>
      </c>
      <c r="I15" s="41">
        <v>73</v>
      </c>
      <c r="J15" s="41">
        <v>31235</v>
      </c>
    </row>
    <row r="16" spans="1:10" ht="30" customHeight="1">
      <c r="A16" s="4"/>
      <c r="B16" s="3" t="s">
        <v>115</v>
      </c>
      <c r="C16" s="3" t="s">
        <v>116</v>
      </c>
      <c r="D16" s="8"/>
      <c r="E16" s="41">
        <v>20</v>
      </c>
      <c r="F16" s="41">
        <v>7850</v>
      </c>
      <c r="G16" s="41">
        <v>289</v>
      </c>
      <c r="H16" s="42">
        <v>99720</v>
      </c>
      <c r="I16" s="41">
        <v>133</v>
      </c>
      <c r="J16" s="41">
        <v>48708</v>
      </c>
    </row>
    <row r="17" spans="1:10" ht="15.75" customHeight="1">
      <c r="A17" s="4"/>
      <c r="B17" s="3" t="s">
        <v>117</v>
      </c>
      <c r="C17" s="3" t="s">
        <v>116</v>
      </c>
      <c r="D17" s="8"/>
      <c r="E17" s="41">
        <v>8</v>
      </c>
      <c r="F17" s="41">
        <v>1550</v>
      </c>
      <c r="G17" s="41">
        <v>198</v>
      </c>
      <c r="H17" s="41">
        <v>49494</v>
      </c>
      <c r="I17" s="41">
        <v>87</v>
      </c>
      <c r="J17" s="41">
        <v>15502</v>
      </c>
    </row>
    <row r="18" spans="1:10" ht="15.75" customHeight="1">
      <c r="A18" s="4"/>
      <c r="B18" s="3" t="s">
        <v>110</v>
      </c>
      <c r="C18" s="3" t="s">
        <v>116</v>
      </c>
      <c r="D18" s="8"/>
      <c r="E18" s="41">
        <v>3</v>
      </c>
      <c r="F18" s="41">
        <v>1500</v>
      </c>
      <c r="G18" s="41">
        <v>49</v>
      </c>
      <c r="H18" s="42">
        <v>19400</v>
      </c>
      <c r="I18" s="41">
        <v>23</v>
      </c>
      <c r="J18" s="41">
        <v>10826</v>
      </c>
    </row>
    <row r="19" spans="1:10" ht="15.75" customHeight="1">
      <c r="A19" s="4"/>
      <c r="B19" s="3" t="s">
        <v>111</v>
      </c>
      <c r="C19" s="3" t="s">
        <v>116</v>
      </c>
      <c r="D19" s="8"/>
      <c r="E19" s="41">
        <v>7</v>
      </c>
      <c r="F19" s="41">
        <v>4250</v>
      </c>
      <c r="G19" s="41">
        <v>30</v>
      </c>
      <c r="H19" s="42">
        <v>8675</v>
      </c>
      <c r="I19" s="41">
        <v>14</v>
      </c>
      <c r="J19" s="41">
        <v>5290</v>
      </c>
    </row>
    <row r="20" spans="1:10" ht="15.75" customHeight="1">
      <c r="A20" s="4"/>
      <c r="B20" s="3" t="s">
        <v>115</v>
      </c>
      <c r="C20" s="3" t="s">
        <v>29</v>
      </c>
      <c r="D20" s="8"/>
      <c r="E20" s="41">
        <v>1</v>
      </c>
      <c r="F20" s="41">
        <v>380</v>
      </c>
      <c r="G20" s="41">
        <v>60</v>
      </c>
      <c r="H20" s="41">
        <v>10935</v>
      </c>
      <c r="I20" s="41">
        <v>28</v>
      </c>
      <c r="J20" s="41">
        <v>3849</v>
      </c>
    </row>
    <row r="21" spans="1:10" ht="30" customHeight="1">
      <c r="A21" s="4"/>
      <c r="B21" s="3" t="s">
        <v>118</v>
      </c>
      <c r="C21" s="3" t="s">
        <v>29</v>
      </c>
      <c r="D21" s="8"/>
      <c r="E21" s="41" t="s">
        <v>166</v>
      </c>
      <c r="F21" s="41" t="s">
        <v>166</v>
      </c>
      <c r="G21" s="41">
        <v>88</v>
      </c>
      <c r="H21" s="41">
        <v>14850</v>
      </c>
      <c r="I21" s="41">
        <v>10</v>
      </c>
      <c r="J21" s="41">
        <v>954</v>
      </c>
    </row>
    <row r="22" spans="1:10" ht="15.75" customHeight="1">
      <c r="A22" s="4"/>
      <c r="B22" s="123" t="s">
        <v>119</v>
      </c>
      <c r="C22" s="123"/>
      <c r="D22" s="8"/>
      <c r="E22" s="41" t="s">
        <v>166</v>
      </c>
      <c r="F22" s="41" t="s">
        <v>166</v>
      </c>
      <c r="G22" s="41">
        <v>18</v>
      </c>
      <c r="H22" s="41">
        <v>6810</v>
      </c>
      <c r="I22" s="41">
        <v>5</v>
      </c>
      <c r="J22" s="41">
        <v>2939</v>
      </c>
    </row>
    <row r="23" spans="1:10" ht="15.75" customHeight="1">
      <c r="A23" s="4"/>
      <c r="B23" s="123" t="s">
        <v>120</v>
      </c>
      <c r="C23" s="123"/>
      <c r="D23" s="8"/>
      <c r="E23" s="41" t="s">
        <v>166</v>
      </c>
      <c r="F23" s="41" t="s">
        <v>166</v>
      </c>
      <c r="G23" s="41">
        <v>18</v>
      </c>
      <c r="H23" s="41">
        <v>4250</v>
      </c>
      <c r="I23" s="41" t="s">
        <v>166</v>
      </c>
      <c r="J23" s="41" t="s">
        <v>166</v>
      </c>
    </row>
    <row r="24" spans="1:10" ht="15.75" customHeight="1">
      <c r="A24" s="4"/>
      <c r="B24" s="123" t="s">
        <v>121</v>
      </c>
      <c r="C24" s="123"/>
      <c r="D24" s="8"/>
      <c r="E24" s="41" t="s">
        <v>166</v>
      </c>
      <c r="F24" s="41" t="s">
        <v>166</v>
      </c>
      <c r="G24" s="41">
        <v>30</v>
      </c>
      <c r="H24" s="41">
        <v>2400</v>
      </c>
      <c r="I24" s="41" t="s">
        <v>166</v>
      </c>
      <c r="J24" s="41" t="s">
        <v>166</v>
      </c>
    </row>
    <row r="25" spans="1:10" ht="15.75" customHeight="1">
      <c r="A25" s="4"/>
      <c r="B25" s="123" t="s">
        <v>85</v>
      </c>
      <c r="C25" s="123"/>
      <c r="D25" s="8"/>
      <c r="E25" s="41" t="s">
        <v>166</v>
      </c>
      <c r="F25" s="41" t="s">
        <v>166</v>
      </c>
      <c r="G25" s="41">
        <v>12</v>
      </c>
      <c r="H25" s="41">
        <v>1155</v>
      </c>
      <c r="I25" s="41" t="s">
        <v>166</v>
      </c>
      <c r="J25" s="41" t="s">
        <v>166</v>
      </c>
    </row>
    <row r="26" spans="1:10" ht="30" customHeight="1">
      <c r="A26" s="4"/>
      <c r="B26" s="123" t="s">
        <v>86</v>
      </c>
      <c r="C26" s="123"/>
      <c r="D26" s="8"/>
      <c r="E26" s="41">
        <v>10</v>
      </c>
      <c r="F26" s="41">
        <v>16906</v>
      </c>
      <c r="G26" s="41">
        <v>325</v>
      </c>
      <c r="H26" s="41">
        <v>313708</v>
      </c>
      <c r="I26" s="41">
        <v>132</v>
      </c>
      <c r="J26" s="41">
        <v>170721</v>
      </c>
    </row>
    <row r="27" spans="1:10" ht="15.75" customHeight="1">
      <c r="A27" s="4"/>
      <c r="B27" s="123" t="s">
        <v>87</v>
      </c>
      <c r="C27" s="123"/>
      <c r="D27" s="8"/>
      <c r="E27" s="41">
        <v>10</v>
      </c>
      <c r="F27" s="41">
        <v>2450</v>
      </c>
      <c r="G27" s="41">
        <v>2871</v>
      </c>
      <c r="H27" s="41">
        <v>347300</v>
      </c>
      <c r="I27" s="41">
        <v>475</v>
      </c>
      <c r="J27" s="41">
        <v>38242</v>
      </c>
    </row>
    <row r="28" spans="1:10" ht="15.75" customHeight="1">
      <c r="A28" s="4"/>
      <c r="B28" s="123" t="s">
        <v>88</v>
      </c>
      <c r="C28" s="123"/>
      <c r="D28" s="8"/>
      <c r="E28" s="41" t="s">
        <v>166</v>
      </c>
      <c r="F28" s="41" t="s">
        <v>166</v>
      </c>
      <c r="G28" s="41">
        <v>328</v>
      </c>
      <c r="H28" s="41">
        <v>329060</v>
      </c>
      <c r="I28" s="41">
        <v>240</v>
      </c>
      <c r="J28" s="41">
        <v>136725</v>
      </c>
    </row>
    <row r="29" spans="1:10" ht="15.75" customHeight="1">
      <c r="A29" s="4"/>
      <c r="B29" s="123" t="s">
        <v>89</v>
      </c>
      <c r="C29" s="123"/>
      <c r="D29" s="8"/>
      <c r="E29" s="41" t="s">
        <v>166</v>
      </c>
      <c r="F29" s="41" t="s">
        <v>166</v>
      </c>
      <c r="G29" s="41">
        <v>7</v>
      </c>
      <c r="H29" s="41">
        <v>7000</v>
      </c>
      <c r="I29" s="41">
        <v>5</v>
      </c>
      <c r="J29" s="41">
        <v>3090</v>
      </c>
    </row>
    <row r="30" spans="1:10" ht="15" customHeight="1">
      <c r="A30" s="24"/>
      <c r="B30" s="27"/>
      <c r="C30" s="27"/>
      <c r="D30" s="25"/>
      <c r="E30" s="28"/>
      <c r="F30" s="29"/>
      <c r="G30" s="29"/>
      <c r="H30" s="28"/>
      <c r="I30" s="30"/>
      <c r="J30" s="30"/>
    </row>
    <row r="31" spans="1:10" ht="15" customHeight="1">
      <c r="A31" s="4"/>
      <c r="B31" s="4"/>
      <c r="C31" s="4"/>
      <c r="D31" s="4"/>
      <c r="E31" s="11"/>
      <c r="F31" s="4"/>
      <c r="G31" s="10"/>
      <c r="H31" s="10"/>
      <c r="I31" s="10"/>
      <c r="J31" s="10"/>
    </row>
    <row r="32" spans="5:10" ht="14.25">
      <c r="E32" s="11"/>
      <c r="F32" s="4"/>
      <c r="G32" s="10"/>
      <c r="H32" s="10"/>
      <c r="I32" s="10"/>
      <c r="J32" s="10"/>
    </row>
    <row r="33" spans="5:10" ht="14.25">
      <c r="E33" s="11"/>
      <c r="F33" s="4"/>
      <c r="G33" s="10"/>
      <c r="H33" s="10"/>
      <c r="I33" s="10"/>
      <c r="J33" s="10"/>
    </row>
  </sheetData>
  <sheetProtection/>
  <mergeCells count="15">
    <mergeCell ref="B22:C22"/>
    <mergeCell ref="B23:C23"/>
    <mergeCell ref="B24:C24"/>
    <mergeCell ref="B27:C27"/>
    <mergeCell ref="B28:C28"/>
    <mergeCell ref="B29:C29"/>
    <mergeCell ref="B25:C25"/>
    <mergeCell ref="B26:C26"/>
    <mergeCell ref="B5:C5"/>
    <mergeCell ref="B1:J1"/>
    <mergeCell ref="I2:J2"/>
    <mergeCell ref="I3:J3"/>
    <mergeCell ref="A3:D4"/>
    <mergeCell ref="E3:F3"/>
    <mergeCell ref="G3:H3"/>
  </mergeCells>
  <printOptions horizontalCentered="1"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2012-03-21T01:57:55Z</cp:lastPrinted>
  <dcterms:created xsi:type="dcterms:W3CDTF">2005-04-14T08:29:30Z</dcterms:created>
  <dcterms:modified xsi:type="dcterms:W3CDTF">2014-01-27T00:51:04Z</dcterms:modified>
  <cp:category/>
  <cp:version/>
  <cp:contentType/>
  <cp:contentStatus/>
</cp:coreProperties>
</file>