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170" sheetId="1" r:id="rId1"/>
  </sheets>
  <definedNames>
    <definedName name="_xlnm.Print_Area" localSheetId="0">'170'!$A$1:$K$28</definedName>
  </definedNames>
  <calcPr fullCalcOnLoad="1"/>
</workbook>
</file>

<file path=xl/sharedStrings.xml><?xml version="1.0" encoding="utf-8"?>
<sst xmlns="http://schemas.openxmlformats.org/spreadsheetml/2006/main" count="28" uniqueCount="28">
  <si>
    <t>年度、月</t>
  </si>
  <si>
    <t>純利益</t>
  </si>
  <si>
    <t>売上金</t>
  </si>
  <si>
    <t>払戻金</t>
  </si>
  <si>
    <t>開催経費</t>
  </si>
  <si>
    <t>賞金</t>
  </si>
  <si>
    <t>経常経費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</si>
  <si>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</si>
  <si>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</si>
  <si>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</si>
  <si>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</si>
  <si>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</si>
  <si>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10</t>
  </si>
  <si>
    <t xml:space="preserve">       11</t>
  </si>
  <si>
    <t xml:space="preserve">       12</t>
  </si>
  <si>
    <t xml:space="preserve">        2</t>
  </si>
  <si>
    <t xml:space="preserve">        3</t>
  </si>
  <si>
    <t>資料  佐世保市農水商工部競輪事務所調</t>
  </si>
  <si>
    <t>単位：千円</t>
  </si>
  <si>
    <t>入場料及び
その他の収入</t>
  </si>
  <si>
    <t>振興会及び
競技会交付金</t>
  </si>
  <si>
    <t>支出</t>
  </si>
  <si>
    <t>収入</t>
  </si>
  <si>
    <t>平成21年度</t>
  </si>
  <si>
    <t>22</t>
  </si>
  <si>
    <t xml:space="preserve"> 23 年  4  月</t>
  </si>
  <si>
    <t xml:space="preserve"> 24 年  1  月</t>
  </si>
  <si>
    <r>
      <t xml:space="preserve">１７０    競     輪     事     業     </t>
    </r>
    <r>
      <rPr>
        <sz val="12"/>
        <color indexed="8"/>
        <rFont val="ＭＳ 明朝"/>
        <family val="1"/>
      </rPr>
      <t xml:space="preserve"> （平成23年度）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</si>
</sst>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7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176" fontId="1" fillId="0" borderId="0" xfId="17" applyNumberFormat="1" applyFont="1" applyFill="1" applyBorder="1" applyAlignment="1">
      <alignment vertical="center"/>
    </xf>
    <xf numFmtId="0" fontId="1" fillId="0" borderId="0" xfId="0" applyFont="1" applyFill="1" applyAlignment="1" quotePrefix="1">
      <alignment horizontal="center" vertical="center"/>
    </xf>
    <xf numFmtId="38" fontId="1" fillId="0" borderId="0" xfId="17" applyFont="1" applyFill="1" applyAlignment="1">
      <alignment vertical="center"/>
    </xf>
    <xf numFmtId="0" fontId="1" fillId="0" borderId="0" xfId="0" applyFont="1" applyFill="1" applyAlignment="1" quotePrefix="1">
      <alignment vertical="center"/>
    </xf>
    <xf numFmtId="0" fontId="1" fillId="0" borderId="0" xfId="0" applyFont="1" applyFill="1" applyBorder="1" applyAlignment="1" quotePrefix="1">
      <alignment vertical="center"/>
    </xf>
    <xf numFmtId="0" fontId="1" fillId="0" borderId="2" xfId="0" applyFont="1" applyFill="1" applyBorder="1" applyAlignment="1" quotePrefix="1">
      <alignment horizontal="center" vertical="center"/>
    </xf>
    <xf numFmtId="38" fontId="1" fillId="0" borderId="8" xfId="17" applyFont="1" applyFill="1" applyBorder="1" applyAlignment="1">
      <alignment vertical="center"/>
    </xf>
    <xf numFmtId="38" fontId="1" fillId="0" borderId="2" xfId="17" applyFont="1" applyFill="1" applyBorder="1" applyAlignment="1">
      <alignment vertical="center"/>
    </xf>
    <xf numFmtId="38" fontId="1" fillId="0" borderId="0" xfId="17" applyFont="1" applyFill="1" applyBorder="1" applyAlignment="1">
      <alignment vertical="center"/>
    </xf>
    <xf numFmtId="0" fontId="1" fillId="0" borderId="2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distributed" vertical="center" wrapText="1"/>
    </xf>
    <xf numFmtId="176" fontId="1" fillId="0" borderId="0" xfId="17" applyNumberFormat="1" applyFont="1" applyFill="1" applyAlignment="1">
      <alignment vertical="center"/>
    </xf>
    <xf numFmtId="176" fontId="1" fillId="0" borderId="0" xfId="17" applyNumberFormat="1" applyFont="1" applyFill="1" applyBorder="1" applyAlignment="1">
      <alignment horizontal="right" vertical="center"/>
    </xf>
    <xf numFmtId="176" fontId="1" fillId="0" borderId="0" xfId="17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showGridLines="0" showZeros="0" tabSelected="1" zoomScale="70" zoomScaleNormal="70" zoomScaleSheetLayoutView="70" workbookViewId="0" topLeftCell="A1">
      <selection activeCell="A1" sqref="A1:K1"/>
    </sheetView>
  </sheetViews>
  <sheetFormatPr defaultColWidth="9.00390625" defaultRowHeight="13.5"/>
  <cols>
    <col min="1" max="1" width="0.6171875" style="6" customWidth="1"/>
    <col min="2" max="2" width="18.00390625" style="6" customWidth="1"/>
    <col min="3" max="3" width="0.6171875" style="6" customWidth="1"/>
    <col min="4" max="4" width="17.25390625" style="6" customWidth="1"/>
    <col min="5" max="5" width="16.00390625" style="6" customWidth="1"/>
    <col min="6" max="6" width="16.375" style="6" customWidth="1"/>
    <col min="7" max="7" width="16.50390625" style="6" customWidth="1"/>
    <col min="8" max="8" width="16.125" style="6" customWidth="1"/>
    <col min="9" max="9" width="14.625" style="6" customWidth="1"/>
    <col min="10" max="10" width="14.25390625" style="6" customWidth="1"/>
    <col min="11" max="11" width="15.375" style="6" customWidth="1"/>
    <col min="12" max="12" width="1.00390625" style="6" customWidth="1"/>
    <col min="13" max="16384" width="9.00390625" style="6" customWidth="1"/>
  </cols>
  <sheetData>
    <row r="1" spans="1:12" ht="51" customHeight="1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25"/>
    </row>
    <row r="2" spans="1:12" ht="15" thickBot="1">
      <c r="A2" s="7"/>
      <c r="B2" s="7"/>
      <c r="C2" s="7"/>
      <c r="D2" s="7"/>
      <c r="E2" s="7"/>
      <c r="F2" s="7"/>
      <c r="G2" s="7"/>
      <c r="H2" s="7"/>
      <c r="I2" s="7"/>
      <c r="J2" s="7"/>
      <c r="K2" s="24" t="s">
        <v>18</v>
      </c>
      <c r="L2" s="5"/>
    </row>
    <row r="3" spans="1:12" ht="17.25" customHeight="1">
      <c r="A3" s="8"/>
      <c r="B3" s="31" t="s">
        <v>0</v>
      </c>
      <c r="C3" s="9"/>
      <c r="D3" s="33" t="s">
        <v>22</v>
      </c>
      <c r="E3" s="34"/>
      <c r="F3" s="33" t="s">
        <v>21</v>
      </c>
      <c r="G3" s="35"/>
      <c r="H3" s="35"/>
      <c r="I3" s="35"/>
      <c r="J3" s="34"/>
      <c r="K3" s="36" t="s">
        <v>1</v>
      </c>
      <c r="L3" s="5"/>
    </row>
    <row r="4" spans="1:12" ht="39" customHeight="1">
      <c r="A4" s="10"/>
      <c r="B4" s="32"/>
      <c r="C4" s="11"/>
      <c r="D4" s="1" t="s">
        <v>2</v>
      </c>
      <c r="E4" s="26" t="s">
        <v>19</v>
      </c>
      <c r="F4" s="1" t="s">
        <v>3</v>
      </c>
      <c r="G4" s="26" t="s">
        <v>20</v>
      </c>
      <c r="H4" s="1" t="s">
        <v>4</v>
      </c>
      <c r="I4" s="1" t="s">
        <v>5</v>
      </c>
      <c r="J4" s="1" t="s">
        <v>6</v>
      </c>
      <c r="K4" s="37"/>
      <c r="L4" s="5"/>
    </row>
    <row r="5" spans="1:12" ht="9.75" customHeight="1">
      <c r="A5" s="12"/>
      <c r="B5" s="2"/>
      <c r="C5" s="13"/>
      <c r="D5" s="2"/>
      <c r="E5" s="3"/>
      <c r="F5" s="2"/>
      <c r="G5" s="3"/>
      <c r="H5" s="2"/>
      <c r="I5" s="2"/>
      <c r="J5" s="2"/>
      <c r="K5" s="4"/>
      <c r="L5" s="5"/>
    </row>
    <row r="6" spans="1:12" ht="22.5" customHeight="1">
      <c r="A6" s="5"/>
      <c r="B6" s="14" t="s">
        <v>23</v>
      </c>
      <c r="C6" s="13"/>
      <c r="D6" s="15">
        <v>13022796</v>
      </c>
      <c r="E6" s="15">
        <v>1352087</v>
      </c>
      <c r="F6" s="15">
        <v>9748562</v>
      </c>
      <c r="G6" s="15">
        <v>602186</v>
      </c>
      <c r="H6" s="15">
        <v>2211543</v>
      </c>
      <c r="I6" s="15">
        <v>790995</v>
      </c>
      <c r="J6" s="15">
        <v>92558</v>
      </c>
      <c r="K6" s="15">
        <v>929039</v>
      </c>
      <c r="L6" s="5"/>
    </row>
    <row r="7" spans="1:12" ht="22.5" customHeight="1">
      <c r="A7" s="5"/>
      <c r="B7" s="16" t="s">
        <v>24</v>
      </c>
      <c r="C7" s="13"/>
      <c r="D7" s="15">
        <v>8465879</v>
      </c>
      <c r="E7" s="15">
        <v>1340993</v>
      </c>
      <c r="F7" s="15">
        <v>6330947</v>
      </c>
      <c r="G7" s="15">
        <v>376005</v>
      </c>
      <c r="H7" s="15">
        <v>1434853</v>
      </c>
      <c r="I7" s="15">
        <v>668516</v>
      </c>
      <c r="J7" s="15">
        <v>981054</v>
      </c>
      <c r="K7" s="15">
        <f>D7+E7-F7-G7-H7-I7-J7</f>
        <v>15497</v>
      </c>
      <c r="L7" s="5"/>
    </row>
    <row r="8" spans="1:12" ht="9.75" customHeight="1">
      <c r="A8" s="5"/>
      <c r="B8" s="16"/>
      <c r="C8" s="13"/>
      <c r="D8" s="15"/>
      <c r="E8" s="15"/>
      <c r="F8" s="15"/>
      <c r="G8" s="15"/>
      <c r="H8" s="15"/>
      <c r="I8" s="15"/>
      <c r="J8" s="15"/>
      <c r="K8" s="15"/>
      <c r="L8" s="5"/>
    </row>
    <row r="9" spans="1:12" ht="22.5" customHeight="1">
      <c r="A9" s="5"/>
      <c r="B9" s="16">
        <v>23</v>
      </c>
      <c r="C9" s="13"/>
      <c r="D9" s="15">
        <f>SUM(D11:D25)</f>
        <v>7896189</v>
      </c>
      <c r="E9" s="15">
        <f aca="true" t="shared" si="0" ref="E9:K9">SUM(E11:E25)</f>
        <v>481255</v>
      </c>
      <c r="F9" s="15">
        <f t="shared" si="0"/>
        <v>5912814</v>
      </c>
      <c r="G9" s="15">
        <f t="shared" si="0"/>
        <v>389909</v>
      </c>
      <c r="H9" s="15">
        <f t="shared" si="0"/>
        <v>1350904</v>
      </c>
      <c r="I9" s="15">
        <f t="shared" si="0"/>
        <v>560112</v>
      </c>
      <c r="J9" s="15">
        <f t="shared" si="0"/>
        <v>159638</v>
      </c>
      <c r="K9" s="15">
        <f t="shared" si="0"/>
        <v>4067</v>
      </c>
      <c r="L9" s="5"/>
    </row>
    <row r="10" spans="1:12" ht="9.75" customHeight="1">
      <c r="A10" s="5"/>
      <c r="B10" s="16"/>
      <c r="C10" s="13"/>
      <c r="D10" s="15"/>
      <c r="E10" s="15"/>
      <c r="F10" s="15"/>
      <c r="G10" s="15"/>
      <c r="H10" s="15"/>
      <c r="I10" s="15"/>
      <c r="J10" s="15"/>
      <c r="K10" s="15"/>
      <c r="L10" s="5"/>
    </row>
    <row r="11" spans="1:12" ht="22.5" customHeight="1">
      <c r="A11" s="5"/>
      <c r="B11" s="17" t="s">
        <v>25</v>
      </c>
      <c r="C11" s="13"/>
      <c r="D11" s="15">
        <v>126375</v>
      </c>
      <c r="E11" s="27">
        <v>4988</v>
      </c>
      <c r="F11" s="27">
        <v>94467</v>
      </c>
      <c r="G11" s="27">
        <v>10128</v>
      </c>
      <c r="H11" s="27">
        <v>6625</v>
      </c>
      <c r="I11" s="27">
        <v>50147</v>
      </c>
      <c r="J11" s="27">
        <v>5015</v>
      </c>
      <c r="K11" s="15">
        <v>-35019</v>
      </c>
      <c r="L11" s="5"/>
    </row>
    <row r="12" spans="1:12" ht="22.5" customHeight="1">
      <c r="A12" s="5"/>
      <c r="B12" s="18" t="s">
        <v>7</v>
      </c>
      <c r="C12" s="13"/>
      <c r="D12" s="15">
        <v>42441</v>
      </c>
      <c r="E12" s="27">
        <v>15827</v>
      </c>
      <c r="F12" s="27">
        <v>31742</v>
      </c>
      <c r="G12" s="27">
        <v>4637</v>
      </c>
      <c r="H12" s="27">
        <v>14918</v>
      </c>
      <c r="I12" s="27">
        <v>26979</v>
      </c>
      <c r="J12" s="27">
        <v>6509</v>
      </c>
      <c r="K12" s="15">
        <v>-26517</v>
      </c>
      <c r="L12" s="5"/>
    </row>
    <row r="13" spans="1:12" ht="22.5" customHeight="1">
      <c r="A13" s="5"/>
      <c r="B13" s="18" t="s">
        <v>8</v>
      </c>
      <c r="C13" s="13"/>
      <c r="D13" s="15">
        <v>49385</v>
      </c>
      <c r="E13" s="27">
        <v>35397</v>
      </c>
      <c r="F13" s="27">
        <v>36927</v>
      </c>
      <c r="G13" s="27">
        <v>4995</v>
      </c>
      <c r="H13" s="27">
        <v>34788</v>
      </c>
      <c r="I13" s="27">
        <v>26985</v>
      </c>
      <c r="J13" s="27">
        <v>16605</v>
      </c>
      <c r="K13" s="15">
        <v>-35518</v>
      </c>
      <c r="L13" s="5"/>
    </row>
    <row r="14" spans="1:12" ht="9.75" customHeight="1">
      <c r="A14" s="5"/>
      <c r="B14" s="18"/>
      <c r="C14" s="13"/>
      <c r="D14" s="15"/>
      <c r="E14" s="27"/>
      <c r="F14" s="27"/>
      <c r="G14" s="27"/>
      <c r="H14" s="27"/>
      <c r="I14" s="27"/>
      <c r="J14" s="27"/>
      <c r="K14" s="15"/>
      <c r="L14" s="5"/>
    </row>
    <row r="15" spans="1:12" ht="22.5" customHeight="1">
      <c r="A15" s="5"/>
      <c r="B15" s="18" t="s">
        <v>9</v>
      </c>
      <c r="C15" s="13"/>
      <c r="D15" s="15">
        <v>88290</v>
      </c>
      <c r="E15" s="27">
        <v>18199</v>
      </c>
      <c r="F15" s="27">
        <v>66073</v>
      </c>
      <c r="G15" s="27">
        <v>8915</v>
      </c>
      <c r="H15" s="27">
        <v>67587</v>
      </c>
      <c r="I15" s="27">
        <v>53900</v>
      </c>
      <c r="J15" s="27">
        <v>6106</v>
      </c>
      <c r="K15" s="15">
        <v>-96092</v>
      </c>
      <c r="L15" s="5"/>
    </row>
    <row r="16" spans="1:12" ht="22.5" customHeight="1">
      <c r="A16" s="5"/>
      <c r="B16" s="18" t="s">
        <v>10</v>
      </c>
      <c r="C16" s="13"/>
      <c r="D16" s="15">
        <v>461196</v>
      </c>
      <c r="E16" s="27">
        <v>17992</v>
      </c>
      <c r="F16" s="27">
        <v>344803</v>
      </c>
      <c r="G16" s="27">
        <v>27422</v>
      </c>
      <c r="H16" s="27">
        <v>40136</v>
      </c>
      <c r="I16" s="27">
        <v>66229</v>
      </c>
      <c r="J16" s="27">
        <v>8657</v>
      </c>
      <c r="K16" s="15">
        <v>-8059</v>
      </c>
      <c r="L16" s="5"/>
    </row>
    <row r="17" spans="1:12" ht="22.5" customHeight="1">
      <c r="A17" s="5"/>
      <c r="B17" s="18" t="s">
        <v>11</v>
      </c>
      <c r="C17" s="13"/>
      <c r="D17" s="15">
        <v>90606</v>
      </c>
      <c r="E17" s="27">
        <v>17356</v>
      </c>
      <c r="F17" s="27">
        <v>67808</v>
      </c>
      <c r="G17" s="27">
        <v>9008</v>
      </c>
      <c r="H17" s="27">
        <v>37680</v>
      </c>
      <c r="I17" s="27">
        <v>52999</v>
      </c>
      <c r="J17" s="27">
        <v>8125</v>
      </c>
      <c r="K17" s="15">
        <v>-67658</v>
      </c>
      <c r="L17" s="5"/>
    </row>
    <row r="18" spans="1:12" ht="9.75" customHeight="1">
      <c r="A18" s="5"/>
      <c r="B18" s="18"/>
      <c r="C18" s="13"/>
      <c r="D18" s="15"/>
      <c r="E18" s="27"/>
      <c r="F18" s="27"/>
      <c r="G18" s="27"/>
      <c r="H18" s="27"/>
      <c r="I18" s="27"/>
      <c r="J18" s="27"/>
      <c r="K18" s="15"/>
      <c r="L18" s="5"/>
    </row>
    <row r="19" spans="1:12" ht="22.5" customHeight="1">
      <c r="A19" s="5"/>
      <c r="B19" s="18" t="s">
        <v>12</v>
      </c>
      <c r="C19" s="13"/>
      <c r="D19" s="15">
        <v>413168</v>
      </c>
      <c r="E19" s="27">
        <v>20005</v>
      </c>
      <c r="F19" s="27">
        <v>309025</v>
      </c>
      <c r="G19" s="27">
        <v>25809</v>
      </c>
      <c r="H19" s="27">
        <v>76320</v>
      </c>
      <c r="I19" s="27">
        <v>66969</v>
      </c>
      <c r="J19" s="27">
        <v>9424</v>
      </c>
      <c r="K19" s="15">
        <v>-54374</v>
      </c>
      <c r="L19" s="5"/>
    </row>
    <row r="20" spans="1:12" ht="22.5" customHeight="1">
      <c r="A20" s="5"/>
      <c r="B20" s="18" t="s">
        <v>13</v>
      </c>
      <c r="C20" s="13"/>
      <c r="D20" s="15">
        <v>112928</v>
      </c>
      <c r="E20" s="27">
        <v>16764</v>
      </c>
      <c r="F20" s="27">
        <v>84426</v>
      </c>
      <c r="G20" s="27">
        <v>10160</v>
      </c>
      <c r="H20" s="27">
        <v>403977</v>
      </c>
      <c r="I20" s="27">
        <v>53874</v>
      </c>
      <c r="J20" s="27">
        <v>5507</v>
      </c>
      <c r="K20" s="15">
        <v>-428252</v>
      </c>
      <c r="L20" s="5"/>
    </row>
    <row r="21" spans="1:12" ht="22.5" customHeight="1">
      <c r="A21" s="5"/>
      <c r="B21" s="18" t="s">
        <v>14</v>
      </c>
      <c r="C21" s="13"/>
      <c r="D21" s="15">
        <v>6330762</v>
      </c>
      <c r="E21" s="27">
        <v>23576</v>
      </c>
      <c r="F21" s="27">
        <v>4742316</v>
      </c>
      <c r="G21" s="27">
        <v>271513</v>
      </c>
      <c r="H21" s="27">
        <v>66145</v>
      </c>
      <c r="I21" s="27">
        <v>71906</v>
      </c>
      <c r="J21" s="27">
        <v>14748</v>
      </c>
      <c r="K21" s="15">
        <v>1187710</v>
      </c>
      <c r="L21" s="5"/>
    </row>
    <row r="22" spans="1:12" ht="9.75" customHeight="1">
      <c r="A22" s="5"/>
      <c r="B22" s="18"/>
      <c r="C22" s="13"/>
      <c r="D22" s="15"/>
      <c r="E22" s="27"/>
      <c r="F22" s="27"/>
      <c r="G22" s="27"/>
      <c r="H22" s="27"/>
      <c r="I22" s="27"/>
      <c r="J22" s="27"/>
      <c r="K22" s="15"/>
      <c r="L22" s="5"/>
    </row>
    <row r="23" spans="1:12" ht="22.5" customHeight="1">
      <c r="A23" s="5"/>
      <c r="B23" s="17" t="s">
        <v>26</v>
      </c>
      <c r="C23" s="13"/>
      <c r="D23" s="15">
        <v>41847</v>
      </c>
      <c r="E23" s="27">
        <v>21049</v>
      </c>
      <c r="F23" s="27">
        <v>31237</v>
      </c>
      <c r="G23" s="27">
        <v>4293</v>
      </c>
      <c r="H23" s="27">
        <v>464261</v>
      </c>
      <c r="I23" s="27">
        <v>22806</v>
      </c>
      <c r="J23" s="27">
        <v>22065</v>
      </c>
      <c r="K23" s="15">
        <v>-481766</v>
      </c>
      <c r="L23" s="5"/>
    </row>
    <row r="24" spans="1:12" ht="22.5" customHeight="1">
      <c r="A24" s="5"/>
      <c r="B24" s="18" t="s">
        <v>15</v>
      </c>
      <c r="C24" s="13"/>
      <c r="D24" s="15">
        <v>101326</v>
      </c>
      <c r="E24" s="27">
        <v>106045</v>
      </c>
      <c r="F24" s="27">
        <v>75718</v>
      </c>
      <c r="G24" s="15">
        <v>8963</v>
      </c>
      <c r="H24" s="27">
        <v>71843</v>
      </c>
      <c r="I24" s="27">
        <v>44953</v>
      </c>
      <c r="J24" s="27">
        <v>5818</v>
      </c>
      <c r="K24" s="15">
        <v>76</v>
      </c>
      <c r="L24" s="5"/>
    </row>
    <row r="25" spans="1:12" ht="22.5" customHeight="1">
      <c r="A25" s="5"/>
      <c r="B25" s="19" t="s">
        <v>16</v>
      </c>
      <c r="C25" s="13"/>
      <c r="D25" s="28">
        <v>37865</v>
      </c>
      <c r="E25" s="15">
        <v>184057</v>
      </c>
      <c r="F25" s="28">
        <v>28272</v>
      </c>
      <c r="G25" s="28">
        <v>4066</v>
      </c>
      <c r="H25" s="29">
        <v>66624</v>
      </c>
      <c r="I25" s="28">
        <v>22365</v>
      </c>
      <c r="J25" s="15">
        <v>51059</v>
      </c>
      <c r="K25" s="15">
        <v>49536</v>
      </c>
      <c r="L25" s="5"/>
    </row>
    <row r="26" spans="1:12" ht="9.75" customHeight="1" thickBot="1">
      <c r="A26" s="7"/>
      <c r="B26" s="20"/>
      <c r="C26" s="7"/>
      <c r="D26" s="21"/>
      <c r="E26" s="22"/>
      <c r="F26" s="22"/>
      <c r="G26" s="22"/>
      <c r="H26" s="22"/>
      <c r="I26" s="22"/>
      <c r="J26" s="22"/>
      <c r="K26" s="23"/>
      <c r="L26" s="5"/>
    </row>
    <row r="27" spans="1:12" ht="14.25">
      <c r="A27" s="5"/>
      <c r="B27" s="5" t="s">
        <v>17</v>
      </c>
      <c r="C27" s="5"/>
      <c r="D27" s="5"/>
      <c r="E27" s="5"/>
      <c r="F27" s="5"/>
      <c r="G27" s="5"/>
      <c r="H27" s="5"/>
      <c r="I27" s="5"/>
      <c r="J27" s="5"/>
      <c r="K27" s="8"/>
      <c r="L27" s="5"/>
    </row>
  </sheetData>
  <mergeCells count="5">
    <mergeCell ref="A1:K1"/>
    <mergeCell ref="B3:B4"/>
    <mergeCell ref="D3:E3"/>
    <mergeCell ref="F3:J3"/>
    <mergeCell ref="K3:K4"/>
  </mergeCells>
  <printOptions horizontalCentered="1"/>
  <pageMargins left="0.5905511811023623" right="0.5905511811023623" top="0.5905511811023623" bottom="0.5905511811023623" header="0.31496062992125984" footer="0.5118110236220472"/>
  <pageSetup horizontalDpi="400" verticalDpi="400" orientation="portrait" paperSize="9" scale="63" r:id="rId1"/>
  <ignoredErrors>
    <ignoredError sqref="B24:B25 B7:B8 B10 B12:B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2015-04-21T01:45:34Z</cp:lastPrinted>
  <dcterms:created xsi:type="dcterms:W3CDTF">1999-12-21T05:55:17Z</dcterms:created>
  <dcterms:modified xsi:type="dcterms:W3CDTF">2015-04-21T01:45:38Z</dcterms:modified>
  <cp:category/>
  <cp:version/>
  <cp:contentType/>
  <cp:contentStatus/>
</cp:coreProperties>
</file>