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35" windowHeight="6360" activeTab="0"/>
  </bookViews>
  <sheets>
    <sheet name="238-1" sheetId="1" r:id="rId1"/>
    <sheet name="238-2上表" sheetId="2" r:id="rId2"/>
    <sheet name="238-2下表" sheetId="3" r:id="rId3"/>
  </sheets>
  <definedNames>
    <definedName name="_xlnm.Print_Area" localSheetId="0">'238-1'!$A$1:$Q$40</definedName>
    <definedName name="_xlnm.Print_Area" localSheetId="1">'238-2上表'!$A$1:$S$22</definedName>
  </definedNames>
  <calcPr fullCalcOnLoad="1"/>
</workbook>
</file>

<file path=xl/sharedStrings.xml><?xml version="1.0" encoding="utf-8"?>
<sst xmlns="http://schemas.openxmlformats.org/spreadsheetml/2006/main" count="273" uniqueCount="65">
  <si>
    <t>家    事    審    判    事    件</t>
  </si>
  <si>
    <t>家    事    調    停    事    件</t>
  </si>
  <si>
    <t>家        事        審        判        事        件</t>
  </si>
  <si>
    <t>家        事        調        停        事        件</t>
  </si>
  <si>
    <t>受            理</t>
  </si>
  <si>
    <t>総数</t>
  </si>
  <si>
    <t>旧受</t>
  </si>
  <si>
    <t>新受</t>
  </si>
  <si>
    <t>既済</t>
  </si>
  <si>
    <t>未済</t>
  </si>
  <si>
    <t>その他</t>
  </si>
  <si>
    <t>離縁</t>
  </si>
  <si>
    <t>扶養</t>
  </si>
  <si>
    <t>長崎家庭裁判所</t>
  </si>
  <si>
    <t>特  別
代理人
選  任</t>
  </si>
  <si>
    <t>親子関係
存 否 等
(家事審判法
23条)事件</t>
  </si>
  <si>
    <t xml:space="preserve">      単位：件</t>
  </si>
  <si>
    <t xml:space="preserve"> (1) 全          管</t>
  </si>
  <si>
    <t xml:space="preserve">  単位：件</t>
  </si>
  <si>
    <t xml:space="preserve">(2) 新受事件種別 </t>
  </si>
  <si>
    <t>相続  放棄</t>
  </si>
  <si>
    <t>氏名の変  更</t>
  </si>
  <si>
    <t>親権者の指定変更</t>
  </si>
  <si>
    <t>-</t>
  </si>
  <si>
    <t>後見人等選任</t>
  </si>
  <si>
    <t>〃</t>
  </si>
  <si>
    <t>佐世保支部</t>
  </si>
  <si>
    <t>大村</t>
  </si>
  <si>
    <t>新上五島</t>
  </si>
  <si>
    <t>上県</t>
  </si>
  <si>
    <t>島原</t>
  </si>
  <si>
    <t>平戸</t>
  </si>
  <si>
    <t>壱岐</t>
  </si>
  <si>
    <t>五島</t>
  </si>
  <si>
    <t>厳原</t>
  </si>
  <si>
    <t>諫　　早出張所</t>
  </si>
  <si>
    <t>佐世保</t>
  </si>
  <si>
    <t>支部</t>
  </si>
  <si>
    <t>裁   判   所</t>
  </si>
  <si>
    <t xml:space="preserve">   人 事 ・ 通 常 訴 訟 事 件 </t>
  </si>
  <si>
    <t xml:space="preserve">資料　長崎家庭裁判所調    </t>
  </si>
  <si>
    <t>遺産
分割</t>
  </si>
  <si>
    <t>親族間
の紛争</t>
  </si>
  <si>
    <t>婚姻外
の男女
間事件</t>
  </si>
  <si>
    <t>子の
監護</t>
  </si>
  <si>
    <t>その他</t>
  </si>
  <si>
    <t>保護者
選任等</t>
  </si>
  <si>
    <t xml:space="preserve">          23</t>
  </si>
  <si>
    <t xml:space="preserve">          23</t>
  </si>
  <si>
    <t>子の氏 の変更</t>
  </si>
  <si>
    <t>婚姻中
の夫婦
間事件</t>
  </si>
  <si>
    <t>親権者
指　定　　　　　　変　更</t>
  </si>
  <si>
    <t>失踪
宣告等</t>
  </si>
  <si>
    <t>戸籍
訂正</t>
  </si>
  <si>
    <t>1)
養子
縁組</t>
  </si>
  <si>
    <t>1)
養子
離縁</t>
  </si>
  <si>
    <t>1)　養子縁組・離縁には、特別養子縁組・離縁は含まない。</t>
  </si>
  <si>
    <t>平  成    22    年</t>
  </si>
  <si>
    <t xml:space="preserve">          24</t>
  </si>
  <si>
    <t xml:space="preserve">          24</t>
  </si>
  <si>
    <t xml:space="preserve">          23</t>
  </si>
  <si>
    <t xml:space="preserve">          24</t>
  </si>
  <si>
    <r>
      <t xml:space="preserve">２３８     家 事 審 判 お よ び 調 停 件 数 </t>
    </r>
    <r>
      <rPr>
        <sz val="12"/>
        <color indexed="8"/>
        <rFont val="ＭＳ 明朝"/>
        <family val="1"/>
      </rPr>
      <t>（平成24年）</t>
    </r>
  </si>
  <si>
    <r>
      <t xml:space="preserve">         ２３８  家 事 審 判 お よ び 調 停 件 数 </t>
    </r>
    <r>
      <rPr>
        <sz val="12"/>
        <color indexed="8"/>
        <rFont val="ＭＳ 明朝"/>
        <family val="1"/>
      </rPr>
      <t>（平成24年） （続）</t>
    </r>
  </si>
  <si>
    <t>婚姻費用の分坦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</si>
</sst>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0" xfId="17" applyFont="1" applyFill="1" applyBorder="1" applyAlignment="1">
      <alignment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 horizontal="center" vertical="center"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Alignment="1">
      <alignment horizontal="right"/>
    </xf>
    <xf numFmtId="38" fontId="1" fillId="0" borderId="7" xfId="17" applyFont="1" applyFill="1" applyBorder="1" applyAlignment="1">
      <alignment/>
    </xf>
    <xf numFmtId="38" fontId="1" fillId="0" borderId="0" xfId="17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1" fillId="0" borderId="0" xfId="17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38" fontId="1" fillId="0" borderId="0" xfId="17" applyFont="1" applyFill="1" applyBorder="1" applyAlignment="1">
      <alignment horizontal="right"/>
    </xf>
    <xf numFmtId="0" fontId="0" fillId="0" borderId="1" xfId="0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38" fontId="1" fillId="0" borderId="6" xfId="17" applyFont="1" applyFill="1" applyBorder="1" applyAlignment="1">
      <alignment horizontal="distributed" vertical="center" wrapText="1"/>
    </xf>
    <xf numFmtId="38" fontId="1" fillId="0" borderId="8" xfId="17" applyFont="1" applyFill="1" applyBorder="1" applyAlignment="1">
      <alignment horizontal="distributed" vertical="center"/>
    </xf>
    <xf numFmtId="38" fontId="0" fillId="0" borderId="0" xfId="0" applyNumberFormat="1" applyFill="1" applyAlignment="1">
      <alignment/>
    </xf>
    <xf numFmtId="38" fontId="1" fillId="0" borderId="8" xfId="17" applyFont="1" applyFill="1" applyBorder="1" applyAlignment="1">
      <alignment horizontal="distributed" vertical="center" wrapText="1"/>
    </xf>
    <xf numFmtId="38" fontId="1" fillId="0" borderId="8" xfId="17" applyFont="1" applyFill="1" applyBorder="1" applyAlignment="1">
      <alignment horizontal="distributed" vertical="center" wrapText="1"/>
    </xf>
    <xf numFmtId="38" fontId="1" fillId="0" borderId="0" xfId="17" applyFont="1" applyFill="1" applyBorder="1" applyAlignment="1">
      <alignment horizontal="center" vertical="center"/>
    </xf>
    <xf numFmtId="38" fontId="1" fillId="0" borderId="1" xfId="17" applyFont="1" applyFill="1" applyBorder="1" applyAlignment="1">
      <alignment horizontal="right"/>
    </xf>
    <xf numFmtId="38" fontId="1" fillId="0" borderId="0" xfId="17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center" vertical="center" wrapText="1"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Border="1" applyAlignment="1" quotePrefix="1">
      <alignment/>
    </xf>
    <xf numFmtId="0" fontId="0" fillId="0" borderId="0" xfId="0" applyFill="1" applyAlignment="1">
      <alignment/>
    </xf>
    <xf numFmtId="38" fontId="1" fillId="0" borderId="9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11" xfId="17" applyFont="1" applyFill="1" applyBorder="1" applyAlignment="1">
      <alignment horizontal="center" vertical="center"/>
    </xf>
    <xf numFmtId="38" fontId="1" fillId="0" borderId="12" xfId="17" applyFont="1" applyFill="1" applyBorder="1" applyAlignment="1">
      <alignment horizontal="center" vertical="center"/>
    </xf>
    <xf numFmtId="38" fontId="1" fillId="0" borderId="2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1" fillId="0" borderId="15" xfId="17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38" fontId="1" fillId="0" borderId="17" xfId="17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38" fontId="1" fillId="0" borderId="2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center" vertical="center"/>
    </xf>
    <xf numFmtId="38" fontId="5" fillId="0" borderId="0" xfId="17" applyFont="1" applyFill="1" applyAlignment="1">
      <alignment horizontal="center"/>
    </xf>
    <xf numFmtId="38" fontId="1" fillId="0" borderId="0" xfId="17" applyFont="1" applyFill="1" applyBorder="1" applyAlignment="1">
      <alignment/>
    </xf>
    <xf numFmtId="0" fontId="0" fillId="0" borderId="0" xfId="0" applyFill="1" applyBorder="1" applyAlignment="1">
      <alignment/>
    </xf>
    <xf numFmtId="38" fontId="5" fillId="0" borderId="0" xfId="17" applyFont="1" applyFill="1" applyAlignment="1">
      <alignment/>
    </xf>
    <xf numFmtId="0" fontId="0" fillId="0" borderId="10" xfId="0" applyFill="1" applyBorder="1" applyAlignment="1">
      <alignment vertical="center"/>
    </xf>
    <xf numFmtId="38" fontId="1" fillId="0" borderId="19" xfId="17" applyFont="1" applyFill="1" applyBorder="1" applyAlignment="1">
      <alignment horizontal="center" vertical="center"/>
    </xf>
    <xf numFmtId="38" fontId="1" fillId="0" borderId="5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0"/>
  <sheetViews>
    <sheetView showGridLines="0" tabSelected="1" zoomScale="75" zoomScaleNormal="75" zoomScaleSheetLayoutView="85" workbookViewId="0" topLeftCell="A1">
      <selection activeCell="B2" sqref="B2:P2"/>
    </sheetView>
  </sheetViews>
  <sheetFormatPr defaultColWidth="8.796875" defaultRowHeight="15"/>
  <cols>
    <col min="1" max="1" width="4.09765625" style="2" customWidth="1"/>
    <col min="2" max="2" width="1.1015625" style="2" customWidth="1"/>
    <col min="3" max="3" width="3.3984375" style="2" customWidth="1"/>
    <col min="4" max="4" width="9.3984375" style="2" customWidth="1"/>
    <col min="5" max="5" width="6.59765625" style="2" customWidth="1"/>
    <col min="6" max="6" width="0.8984375" style="2" customWidth="1"/>
    <col min="7" max="17" width="10" style="2" customWidth="1"/>
    <col min="18" max="18" width="10.59765625" style="2" customWidth="1"/>
    <col min="19" max="19" width="9.69921875" style="23" customWidth="1"/>
    <col min="20" max="20" width="11.59765625" style="2" customWidth="1"/>
    <col min="21" max="16384" width="9" style="2" customWidth="1"/>
  </cols>
  <sheetData>
    <row r="2" spans="2:21" ht="24">
      <c r="B2" s="57" t="s">
        <v>62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"/>
      <c r="R2" s="1"/>
      <c r="S2" s="3"/>
      <c r="T2" s="1"/>
      <c r="U2" s="1"/>
    </row>
    <row r="3" spans="2:21" ht="19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"/>
      <c r="S3" s="5"/>
      <c r="T3" s="1"/>
      <c r="U3" s="1"/>
    </row>
    <row r="4" spans="2:21" ht="15" thickBot="1">
      <c r="B4" s="6"/>
      <c r="C4" s="6" t="s">
        <v>17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4" t="s">
        <v>18</v>
      </c>
      <c r="Q4" s="1"/>
      <c r="R4" s="1"/>
      <c r="S4" s="3"/>
      <c r="T4" s="3"/>
      <c r="U4" s="1"/>
    </row>
    <row r="5" spans="2:21" s="10" customFormat="1" ht="21.75" customHeight="1">
      <c r="B5" s="7"/>
      <c r="C5" s="54" t="s">
        <v>38</v>
      </c>
      <c r="D5" s="54"/>
      <c r="E5" s="54"/>
      <c r="F5" s="7"/>
      <c r="G5" s="41" t="s">
        <v>0</v>
      </c>
      <c r="H5" s="42"/>
      <c r="I5" s="42"/>
      <c r="J5" s="42"/>
      <c r="K5" s="43"/>
      <c r="L5" s="44" t="s">
        <v>1</v>
      </c>
      <c r="M5" s="45"/>
      <c r="N5" s="45"/>
      <c r="O5" s="45"/>
      <c r="P5" s="45"/>
      <c r="Q5" s="9"/>
      <c r="R5" s="9"/>
      <c r="S5" s="7"/>
      <c r="T5" s="7"/>
      <c r="U5" s="7"/>
    </row>
    <row r="6" spans="2:21" s="10" customFormat="1" ht="14.25" customHeight="1">
      <c r="B6" s="7"/>
      <c r="C6" s="55"/>
      <c r="D6" s="55"/>
      <c r="E6" s="55"/>
      <c r="F6" s="11"/>
      <c r="G6" s="46" t="s">
        <v>4</v>
      </c>
      <c r="H6" s="47"/>
      <c r="I6" s="48"/>
      <c r="J6" s="49" t="s">
        <v>8</v>
      </c>
      <c r="K6" s="49" t="s">
        <v>9</v>
      </c>
      <c r="L6" s="46" t="s">
        <v>4</v>
      </c>
      <c r="M6" s="47"/>
      <c r="N6" s="48"/>
      <c r="O6" s="49" t="s">
        <v>8</v>
      </c>
      <c r="P6" s="51" t="s">
        <v>9</v>
      </c>
      <c r="Q6" s="9"/>
      <c r="R6" s="9"/>
      <c r="S6" s="7"/>
      <c r="T6" s="7"/>
      <c r="U6" s="7"/>
    </row>
    <row r="7" spans="2:21" s="10" customFormat="1" ht="21.75" customHeight="1">
      <c r="B7" s="12"/>
      <c r="C7" s="56"/>
      <c r="D7" s="56"/>
      <c r="E7" s="56"/>
      <c r="F7" s="13"/>
      <c r="G7" s="14" t="s">
        <v>5</v>
      </c>
      <c r="H7" s="14" t="s">
        <v>6</v>
      </c>
      <c r="I7" s="14" t="s">
        <v>7</v>
      </c>
      <c r="J7" s="50"/>
      <c r="K7" s="50"/>
      <c r="L7" s="14" t="s">
        <v>5</v>
      </c>
      <c r="M7" s="14" t="s">
        <v>6</v>
      </c>
      <c r="N7" s="14" t="s">
        <v>7</v>
      </c>
      <c r="O7" s="50"/>
      <c r="P7" s="52"/>
      <c r="Q7" s="9"/>
      <c r="R7" s="9"/>
      <c r="S7" s="7"/>
      <c r="T7" s="7"/>
      <c r="U7" s="7"/>
    </row>
    <row r="8" spans="2:21" ht="8.25" customHeight="1">
      <c r="B8" s="1"/>
      <c r="F8" s="15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"/>
      <c r="T8" s="1"/>
      <c r="U8" s="1"/>
    </row>
    <row r="9" spans="2:21" ht="14.25" customHeight="1">
      <c r="B9" s="1"/>
      <c r="C9" s="58" t="s">
        <v>57</v>
      </c>
      <c r="D9" s="59"/>
      <c r="E9" s="59"/>
      <c r="F9" s="15"/>
      <c r="G9" s="3">
        <v>7919</v>
      </c>
      <c r="H9" s="3">
        <v>636</v>
      </c>
      <c r="I9" s="3">
        <v>7283</v>
      </c>
      <c r="J9" s="3">
        <v>7487</v>
      </c>
      <c r="K9" s="3">
        <v>432</v>
      </c>
      <c r="L9" s="3">
        <v>1903</v>
      </c>
      <c r="M9" s="3">
        <v>447</v>
      </c>
      <c r="N9" s="3">
        <v>1456</v>
      </c>
      <c r="O9" s="3">
        <v>1450</v>
      </c>
      <c r="P9" s="3">
        <v>453</v>
      </c>
      <c r="Q9" s="1"/>
      <c r="R9" s="1"/>
      <c r="S9" s="3"/>
      <c r="T9" s="1"/>
      <c r="U9" s="1"/>
    </row>
    <row r="10" spans="2:21" ht="14.25" customHeight="1">
      <c r="B10" s="1"/>
      <c r="C10" s="39" t="s">
        <v>47</v>
      </c>
      <c r="D10" s="40"/>
      <c r="E10" s="40"/>
      <c r="F10" s="15"/>
      <c r="G10" s="3">
        <v>7786</v>
      </c>
      <c r="H10" s="3">
        <v>432</v>
      </c>
      <c r="I10" s="3">
        <v>7354</v>
      </c>
      <c r="J10" s="3">
        <v>7390</v>
      </c>
      <c r="K10" s="3">
        <v>396</v>
      </c>
      <c r="L10" s="3">
        <v>1938</v>
      </c>
      <c r="M10" s="3">
        <v>453</v>
      </c>
      <c r="N10" s="3">
        <v>1485</v>
      </c>
      <c r="O10" s="3">
        <v>1465</v>
      </c>
      <c r="P10" s="3">
        <v>473</v>
      </c>
      <c r="Q10" s="1"/>
      <c r="R10" s="1"/>
      <c r="S10" s="3"/>
      <c r="T10" s="1"/>
      <c r="U10" s="1"/>
    </row>
    <row r="11" spans="2:21" ht="26.25" customHeight="1">
      <c r="B11" s="1"/>
      <c r="C11" s="39" t="s">
        <v>58</v>
      </c>
      <c r="D11" s="40"/>
      <c r="E11" s="40"/>
      <c r="F11" s="15"/>
      <c r="G11" s="3">
        <f aca="true" t="shared" si="0" ref="G11:P11">SUM(G12:G22)</f>
        <v>8004</v>
      </c>
      <c r="H11" s="3">
        <f t="shared" si="0"/>
        <v>396</v>
      </c>
      <c r="I11" s="3">
        <f t="shared" si="0"/>
        <v>7608</v>
      </c>
      <c r="J11" s="3">
        <f t="shared" si="0"/>
        <v>7476</v>
      </c>
      <c r="K11" s="3">
        <f t="shared" si="0"/>
        <v>528</v>
      </c>
      <c r="L11" s="3">
        <f t="shared" si="0"/>
        <v>1957</v>
      </c>
      <c r="M11" s="3">
        <f t="shared" si="0"/>
        <v>473</v>
      </c>
      <c r="N11" s="3">
        <f t="shared" si="0"/>
        <v>1484</v>
      </c>
      <c r="O11" s="3">
        <f t="shared" si="0"/>
        <v>1507</v>
      </c>
      <c r="P11" s="3">
        <f t="shared" si="0"/>
        <v>450</v>
      </c>
      <c r="Q11" s="1"/>
      <c r="R11" s="1"/>
      <c r="S11" s="3"/>
      <c r="T11" s="1"/>
      <c r="U11" s="1"/>
    </row>
    <row r="12" spans="2:21" ht="26.25" customHeight="1">
      <c r="B12" s="1"/>
      <c r="C12" s="38" t="s">
        <v>13</v>
      </c>
      <c r="D12" s="53"/>
      <c r="E12" s="53"/>
      <c r="F12" s="15"/>
      <c r="G12" s="3">
        <v>3026</v>
      </c>
      <c r="H12" s="1">
        <v>150</v>
      </c>
      <c r="I12" s="1">
        <v>2876</v>
      </c>
      <c r="J12" s="1">
        <v>2710</v>
      </c>
      <c r="K12" s="1">
        <v>316</v>
      </c>
      <c r="L12" s="1">
        <v>826</v>
      </c>
      <c r="M12" s="1">
        <v>229</v>
      </c>
      <c r="N12" s="1">
        <v>597</v>
      </c>
      <c r="O12" s="1">
        <v>613</v>
      </c>
      <c r="P12" s="1">
        <v>213</v>
      </c>
      <c r="Q12" s="1"/>
      <c r="R12" s="1"/>
      <c r="S12" s="3"/>
      <c r="T12" s="1"/>
      <c r="U12" s="1"/>
    </row>
    <row r="13" spans="2:21" ht="14.25" customHeight="1">
      <c r="B13" s="1"/>
      <c r="C13" s="1" t="s">
        <v>25</v>
      </c>
      <c r="D13" s="16" t="s">
        <v>36</v>
      </c>
      <c r="E13" s="16" t="s">
        <v>37</v>
      </c>
      <c r="F13" s="15"/>
      <c r="G13" s="3">
        <v>1819</v>
      </c>
      <c r="H13" s="1">
        <v>57</v>
      </c>
      <c r="I13" s="1">
        <v>1762</v>
      </c>
      <c r="J13" s="1">
        <v>1713</v>
      </c>
      <c r="K13" s="1">
        <v>106</v>
      </c>
      <c r="L13" s="1">
        <v>471</v>
      </c>
      <c r="M13" s="1">
        <v>93</v>
      </c>
      <c r="N13" s="1">
        <v>378</v>
      </c>
      <c r="O13" s="1">
        <v>370</v>
      </c>
      <c r="P13" s="1">
        <v>101</v>
      </c>
      <c r="Q13" s="1"/>
      <c r="R13" s="1"/>
      <c r="S13" s="3"/>
      <c r="T13" s="1"/>
      <c r="U13" s="1"/>
    </row>
    <row r="14" spans="2:21" ht="14.25" customHeight="1">
      <c r="B14" s="1"/>
      <c r="C14" s="1" t="s">
        <v>25</v>
      </c>
      <c r="D14" s="16" t="s">
        <v>27</v>
      </c>
      <c r="E14" s="16" t="s">
        <v>25</v>
      </c>
      <c r="F14" s="15"/>
      <c r="G14" s="3">
        <v>551</v>
      </c>
      <c r="H14" s="1">
        <v>25</v>
      </c>
      <c r="I14" s="1">
        <v>526</v>
      </c>
      <c r="J14" s="1">
        <v>536</v>
      </c>
      <c r="K14" s="1">
        <v>15</v>
      </c>
      <c r="L14" s="1">
        <v>160</v>
      </c>
      <c r="M14" s="1">
        <v>33</v>
      </c>
      <c r="N14" s="1">
        <v>127</v>
      </c>
      <c r="O14" s="1">
        <v>132</v>
      </c>
      <c r="P14" s="1">
        <v>28</v>
      </c>
      <c r="Q14" s="1"/>
      <c r="R14" s="1"/>
      <c r="S14" s="3"/>
      <c r="T14" s="1"/>
      <c r="U14" s="1"/>
    </row>
    <row r="15" spans="2:21" ht="14.25" customHeight="1">
      <c r="B15" s="1"/>
      <c r="C15" s="1" t="s">
        <v>25</v>
      </c>
      <c r="D15" s="16" t="s">
        <v>30</v>
      </c>
      <c r="E15" s="16" t="s">
        <v>25</v>
      </c>
      <c r="F15" s="15"/>
      <c r="G15" s="3">
        <v>782</v>
      </c>
      <c r="H15" s="1">
        <v>37</v>
      </c>
      <c r="I15" s="1">
        <v>745</v>
      </c>
      <c r="J15" s="1">
        <v>744</v>
      </c>
      <c r="K15" s="1">
        <v>38</v>
      </c>
      <c r="L15" s="1">
        <v>135</v>
      </c>
      <c r="M15" s="1">
        <v>35</v>
      </c>
      <c r="N15" s="1">
        <v>100</v>
      </c>
      <c r="O15" s="1">
        <v>101</v>
      </c>
      <c r="P15" s="1">
        <v>34</v>
      </c>
      <c r="Q15" s="1"/>
      <c r="R15" s="1"/>
      <c r="S15" s="3"/>
      <c r="T15" s="1"/>
      <c r="U15" s="1"/>
    </row>
    <row r="16" spans="2:21" ht="26.25" customHeight="1">
      <c r="B16" s="1"/>
      <c r="C16" s="1" t="s">
        <v>25</v>
      </c>
      <c r="D16" s="16" t="s">
        <v>31</v>
      </c>
      <c r="E16" s="16" t="s">
        <v>25</v>
      </c>
      <c r="F16" s="15"/>
      <c r="G16" s="3">
        <v>374</v>
      </c>
      <c r="H16" s="1">
        <v>17</v>
      </c>
      <c r="I16" s="1">
        <v>357</v>
      </c>
      <c r="J16" s="1">
        <v>364</v>
      </c>
      <c r="K16" s="1">
        <v>10</v>
      </c>
      <c r="L16" s="1">
        <v>66</v>
      </c>
      <c r="M16" s="1">
        <v>7</v>
      </c>
      <c r="N16" s="1">
        <v>59</v>
      </c>
      <c r="O16" s="1">
        <v>50</v>
      </c>
      <c r="P16" s="1">
        <v>16</v>
      </c>
      <c r="Q16" s="1"/>
      <c r="R16" s="1"/>
      <c r="S16" s="3"/>
      <c r="T16" s="1"/>
      <c r="U16" s="1"/>
    </row>
    <row r="17" spans="2:21" ht="14.25" customHeight="1">
      <c r="B17" s="1"/>
      <c r="C17" s="1" t="s">
        <v>25</v>
      </c>
      <c r="D17" s="16" t="s">
        <v>32</v>
      </c>
      <c r="E17" s="16" t="s">
        <v>25</v>
      </c>
      <c r="F17" s="15"/>
      <c r="G17" s="3">
        <v>159</v>
      </c>
      <c r="H17" s="1">
        <v>5</v>
      </c>
      <c r="I17" s="1">
        <v>154</v>
      </c>
      <c r="J17" s="1">
        <v>158</v>
      </c>
      <c r="K17" s="1">
        <v>1</v>
      </c>
      <c r="L17" s="1">
        <v>27</v>
      </c>
      <c r="M17" s="1">
        <v>3</v>
      </c>
      <c r="N17" s="1">
        <v>24</v>
      </c>
      <c r="O17" s="1">
        <v>19</v>
      </c>
      <c r="P17" s="1">
        <v>8</v>
      </c>
      <c r="Q17" s="1"/>
      <c r="R17" s="1"/>
      <c r="S17" s="3"/>
      <c r="T17" s="1"/>
      <c r="U17" s="1"/>
    </row>
    <row r="18" spans="2:21" ht="14.25" customHeight="1">
      <c r="B18" s="1"/>
      <c r="C18" s="1" t="s">
        <v>25</v>
      </c>
      <c r="D18" s="16" t="s">
        <v>33</v>
      </c>
      <c r="E18" s="16" t="s">
        <v>25</v>
      </c>
      <c r="F18" s="15"/>
      <c r="G18" s="3">
        <v>300</v>
      </c>
      <c r="H18" s="1">
        <v>21</v>
      </c>
      <c r="I18" s="1">
        <v>279</v>
      </c>
      <c r="J18" s="1">
        <v>288</v>
      </c>
      <c r="K18" s="1">
        <v>12</v>
      </c>
      <c r="L18" s="1">
        <v>50</v>
      </c>
      <c r="M18" s="1">
        <v>10</v>
      </c>
      <c r="N18" s="1">
        <v>40</v>
      </c>
      <c r="O18" s="1">
        <v>44</v>
      </c>
      <c r="P18" s="1">
        <v>6</v>
      </c>
      <c r="Q18" s="1"/>
      <c r="R18" s="1"/>
      <c r="S18" s="3"/>
      <c r="T18" s="1"/>
      <c r="U18" s="1"/>
    </row>
    <row r="19" spans="2:21" ht="14.25" customHeight="1">
      <c r="B19" s="1"/>
      <c r="C19" s="1" t="s">
        <v>25</v>
      </c>
      <c r="D19" s="16" t="s">
        <v>34</v>
      </c>
      <c r="E19" s="16" t="s">
        <v>25</v>
      </c>
      <c r="F19" s="15"/>
      <c r="G19" s="3">
        <v>135</v>
      </c>
      <c r="H19" s="17">
        <v>17</v>
      </c>
      <c r="I19" s="1">
        <v>118</v>
      </c>
      <c r="J19" s="1">
        <v>129</v>
      </c>
      <c r="K19" s="17">
        <v>6</v>
      </c>
      <c r="L19" s="1">
        <v>19</v>
      </c>
      <c r="M19" s="1">
        <v>4</v>
      </c>
      <c r="N19" s="1">
        <v>15</v>
      </c>
      <c r="O19" s="1">
        <v>13</v>
      </c>
      <c r="P19" s="1">
        <v>6</v>
      </c>
      <c r="Q19" s="1"/>
      <c r="R19" s="1"/>
      <c r="S19" s="3"/>
      <c r="T19" s="1"/>
      <c r="U19" s="1"/>
    </row>
    <row r="20" spans="2:21" ht="26.25" customHeight="1">
      <c r="B20" s="1"/>
      <c r="C20" s="1" t="s">
        <v>25</v>
      </c>
      <c r="D20" s="38" t="s">
        <v>35</v>
      </c>
      <c r="E20" s="38"/>
      <c r="F20" s="15"/>
      <c r="G20" s="3">
        <v>738</v>
      </c>
      <c r="H20" s="1">
        <v>61</v>
      </c>
      <c r="I20" s="1">
        <v>677</v>
      </c>
      <c r="J20" s="1">
        <v>717</v>
      </c>
      <c r="K20" s="1">
        <v>21</v>
      </c>
      <c r="L20" s="1">
        <v>184</v>
      </c>
      <c r="M20" s="1">
        <v>56</v>
      </c>
      <c r="N20" s="1">
        <v>128</v>
      </c>
      <c r="O20" s="1">
        <v>152</v>
      </c>
      <c r="P20" s="1">
        <v>32</v>
      </c>
      <c r="Q20" s="1"/>
      <c r="R20" s="1"/>
      <c r="S20" s="3"/>
      <c r="T20" s="1"/>
      <c r="U20" s="1"/>
    </row>
    <row r="21" spans="2:21" ht="14.25" customHeight="1">
      <c r="B21" s="1"/>
      <c r="C21" s="1" t="s">
        <v>25</v>
      </c>
      <c r="D21" s="16" t="s">
        <v>28</v>
      </c>
      <c r="E21" s="16" t="s">
        <v>25</v>
      </c>
      <c r="F21" s="15"/>
      <c r="G21" s="3">
        <v>97</v>
      </c>
      <c r="H21" s="17">
        <v>6</v>
      </c>
      <c r="I21" s="1">
        <v>91</v>
      </c>
      <c r="J21" s="1">
        <v>95</v>
      </c>
      <c r="K21" s="1">
        <v>2</v>
      </c>
      <c r="L21" s="1">
        <v>18</v>
      </c>
      <c r="M21" s="17">
        <v>3</v>
      </c>
      <c r="N21" s="1">
        <v>15</v>
      </c>
      <c r="O21" s="1">
        <v>13</v>
      </c>
      <c r="P21" s="17">
        <v>5</v>
      </c>
      <c r="Q21" s="1"/>
      <c r="R21" s="1"/>
      <c r="S21" s="3"/>
      <c r="T21" s="1"/>
      <c r="U21" s="3"/>
    </row>
    <row r="22" spans="2:21" ht="14.25" customHeight="1">
      <c r="B22" s="1"/>
      <c r="C22" s="1" t="s">
        <v>25</v>
      </c>
      <c r="D22" s="16" t="s">
        <v>29</v>
      </c>
      <c r="E22" s="16" t="s">
        <v>25</v>
      </c>
      <c r="F22" s="15"/>
      <c r="G22" s="3">
        <v>23</v>
      </c>
      <c r="H22" s="17" t="s">
        <v>23</v>
      </c>
      <c r="I22" s="1">
        <v>23</v>
      </c>
      <c r="J22" s="1">
        <v>22</v>
      </c>
      <c r="K22" s="17">
        <v>1</v>
      </c>
      <c r="L22" s="17">
        <v>1</v>
      </c>
      <c r="M22" s="17" t="s">
        <v>23</v>
      </c>
      <c r="N22" s="17">
        <v>1</v>
      </c>
      <c r="O22" s="17" t="s">
        <v>23</v>
      </c>
      <c r="P22" s="17">
        <v>1</v>
      </c>
      <c r="Q22" s="1"/>
      <c r="R22" s="1"/>
      <c r="S22" s="3"/>
      <c r="T22" s="1"/>
      <c r="U22" s="3"/>
    </row>
    <row r="23" spans="2:21" ht="8.25" customHeight="1" thickBot="1">
      <c r="B23" s="6"/>
      <c r="C23" s="6"/>
      <c r="D23" s="6"/>
      <c r="E23" s="6"/>
      <c r="F23" s="18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3"/>
      <c r="T23" s="1"/>
      <c r="U23" s="1"/>
    </row>
    <row r="24" spans="2:21" s="10" customFormat="1" ht="21.75" customHeight="1">
      <c r="B24" s="7"/>
      <c r="C24" s="54" t="s">
        <v>38</v>
      </c>
      <c r="D24" s="54"/>
      <c r="E24" s="54"/>
      <c r="F24" s="7"/>
      <c r="G24" s="41" t="s">
        <v>39</v>
      </c>
      <c r="H24" s="42"/>
      <c r="I24" s="42"/>
      <c r="J24" s="42"/>
      <c r="K24" s="42"/>
      <c r="L24" s="8"/>
      <c r="M24" s="8"/>
      <c r="N24" s="8"/>
      <c r="O24" s="8"/>
      <c r="P24" s="8"/>
      <c r="Q24" s="9"/>
      <c r="R24" s="9"/>
      <c r="S24" s="7"/>
      <c r="T24" s="7"/>
      <c r="U24" s="7"/>
    </row>
    <row r="25" spans="2:21" s="10" customFormat="1" ht="14.25" customHeight="1">
      <c r="B25" s="7"/>
      <c r="C25" s="55"/>
      <c r="D25" s="55"/>
      <c r="E25" s="55"/>
      <c r="F25" s="11"/>
      <c r="G25" s="46" t="s">
        <v>4</v>
      </c>
      <c r="H25" s="47"/>
      <c r="I25" s="48"/>
      <c r="J25" s="49" t="s">
        <v>8</v>
      </c>
      <c r="K25" s="51" t="s">
        <v>9</v>
      </c>
      <c r="L25" s="19"/>
      <c r="M25" s="20"/>
      <c r="N25" s="20"/>
      <c r="O25" s="21"/>
      <c r="P25" s="21"/>
      <c r="Q25" s="9"/>
      <c r="R25" s="9"/>
      <c r="S25" s="7"/>
      <c r="T25" s="7"/>
      <c r="U25" s="7"/>
    </row>
    <row r="26" spans="2:21" s="10" customFormat="1" ht="21.75" customHeight="1">
      <c r="B26" s="12"/>
      <c r="C26" s="56"/>
      <c r="D26" s="56"/>
      <c r="E26" s="56"/>
      <c r="F26" s="13"/>
      <c r="G26" s="14" t="s">
        <v>5</v>
      </c>
      <c r="H26" s="14" t="s">
        <v>6</v>
      </c>
      <c r="I26" s="14" t="s">
        <v>7</v>
      </c>
      <c r="J26" s="50"/>
      <c r="K26" s="52"/>
      <c r="L26" s="21"/>
      <c r="M26" s="21"/>
      <c r="N26" s="21"/>
      <c r="O26" s="22"/>
      <c r="P26" s="22"/>
      <c r="Q26" s="9"/>
      <c r="R26" s="9"/>
      <c r="S26" s="7"/>
      <c r="T26" s="7"/>
      <c r="U26" s="7"/>
    </row>
    <row r="27" spans="2:21" s="10" customFormat="1" ht="8.25" customHeight="1">
      <c r="B27" s="7"/>
      <c r="C27" s="33"/>
      <c r="D27" s="33"/>
      <c r="E27" s="33"/>
      <c r="F27" s="11"/>
      <c r="G27" s="35"/>
      <c r="H27" s="35"/>
      <c r="I27" s="35"/>
      <c r="J27" s="36"/>
      <c r="K27" s="36"/>
      <c r="L27" s="21"/>
      <c r="M27" s="21"/>
      <c r="N27" s="21"/>
      <c r="O27" s="22"/>
      <c r="P27" s="22"/>
      <c r="Q27" s="9"/>
      <c r="R27" s="9"/>
      <c r="S27" s="7"/>
      <c r="T27" s="7"/>
      <c r="U27" s="7"/>
    </row>
    <row r="28" spans="2:21" ht="14.25" customHeight="1">
      <c r="B28" s="1"/>
      <c r="C28" s="58" t="s">
        <v>57</v>
      </c>
      <c r="D28" s="59"/>
      <c r="E28" s="59"/>
      <c r="F28" s="15"/>
      <c r="G28" s="3">
        <v>147</v>
      </c>
      <c r="H28" s="3">
        <v>64</v>
      </c>
      <c r="I28" s="3">
        <v>83</v>
      </c>
      <c r="J28" s="3">
        <v>82</v>
      </c>
      <c r="K28" s="3">
        <v>65</v>
      </c>
      <c r="L28" s="3"/>
      <c r="M28" s="3"/>
      <c r="N28" s="3"/>
      <c r="O28" s="3"/>
      <c r="P28" s="3"/>
      <c r="Q28" s="1"/>
      <c r="R28" s="1"/>
      <c r="S28" s="3"/>
      <c r="T28" s="1"/>
      <c r="U28" s="1"/>
    </row>
    <row r="29" spans="2:21" ht="14.25" customHeight="1">
      <c r="B29" s="1"/>
      <c r="C29" s="39" t="s">
        <v>47</v>
      </c>
      <c r="D29" s="40"/>
      <c r="E29" s="40"/>
      <c r="F29" s="15"/>
      <c r="G29" s="3">
        <v>189</v>
      </c>
      <c r="H29" s="3">
        <v>65</v>
      </c>
      <c r="I29" s="3">
        <v>124</v>
      </c>
      <c r="J29" s="3">
        <v>82</v>
      </c>
      <c r="K29" s="3">
        <v>107</v>
      </c>
      <c r="L29" s="3"/>
      <c r="M29" s="3"/>
      <c r="N29" s="3"/>
      <c r="O29" s="3"/>
      <c r="P29" s="3"/>
      <c r="Q29" s="1"/>
      <c r="R29" s="1"/>
      <c r="S29" s="3"/>
      <c r="T29" s="1"/>
      <c r="U29" s="1"/>
    </row>
    <row r="30" spans="2:21" ht="26.25" customHeight="1">
      <c r="B30" s="1"/>
      <c r="C30" s="39" t="s">
        <v>58</v>
      </c>
      <c r="D30" s="40"/>
      <c r="E30" s="40"/>
      <c r="F30" s="15"/>
      <c r="G30" s="3">
        <f>SUM(G31:G38)</f>
        <v>207</v>
      </c>
      <c r="H30" s="3">
        <f>SUM(H31:H38)</f>
        <v>107</v>
      </c>
      <c r="I30" s="3">
        <f>SUM(I31:I38)</f>
        <v>100</v>
      </c>
      <c r="J30" s="3">
        <f>SUM(J31:J38)</f>
        <v>121</v>
      </c>
      <c r="K30" s="3">
        <f>SUM(K31:K38)</f>
        <v>86</v>
      </c>
      <c r="L30" s="3"/>
      <c r="N30" s="3"/>
      <c r="O30" s="3"/>
      <c r="P30" s="3"/>
      <c r="Q30" s="1"/>
      <c r="R30" s="1"/>
      <c r="T30" s="3"/>
      <c r="U30" s="1"/>
    </row>
    <row r="31" spans="2:21" ht="26.25" customHeight="1">
      <c r="B31" s="1"/>
      <c r="C31" s="38" t="s">
        <v>13</v>
      </c>
      <c r="D31" s="53"/>
      <c r="E31" s="53"/>
      <c r="F31" s="15"/>
      <c r="G31" s="3">
        <v>74</v>
      </c>
      <c r="H31" s="17">
        <v>35</v>
      </c>
      <c r="I31" s="1">
        <v>39</v>
      </c>
      <c r="J31" s="1">
        <v>46</v>
      </c>
      <c r="K31" s="3">
        <v>28</v>
      </c>
      <c r="L31" s="3"/>
      <c r="N31" s="1"/>
      <c r="O31" s="1"/>
      <c r="P31" s="1"/>
      <c r="Q31" s="1"/>
      <c r="R31" s="1"/>
      <c r="T31" s="3"/>
      <c r="U31" s="1"/>
    </row>
    <row r="32" spans="2:21" ht="14.25" customHeight="1">
      <c r="B32" s="1"/>
      <c r="C32" s="1" t="s">
        <v>25</v>
      </c>
      <c r="D32" s="38" t="s">
        <v>26</v>
      </c>
      <c r="E32" s="38"/>
      <c r="F32" s="15"/>
      <c r="G32" s="3">
        <v>42</v>
      </c>
      <c r="H32" s="17">
        <v>18</v>
      </c>
      <c r="I32" s="1">
        <v>24</v>
      </c>
      <c r="J32" s="1">
        <v>21</v>
      </c>
      <c r="K32" s="3">
        <v>21</v>
      </c>
      <c r="L32" s="3"/>
      <c r="N32" s="1"/>
      <c r="O32" s="1"/>
      <c r="P32" s="1"/>
      <c r="Q32" s="1"/>
      <c r="R32" s="1"/>
      <c r="T32" s="3"/>
      <c r="U32" s="1"/>
    </row>
    <row r="33" spans="2:21" ht="14.25" customHeight="1">
      <c r="B33" s="1"/>
      <c r="C33" s="1" t="s">
        <v>25</v>
      </c>
      <c r="D33" s="16" t="s">
        <v>27</v>
      </c>
      <c r="E33" s="16" t="s">
        <v>25</v>
      </c>
      <c r="F33" s="15"/>
      <c r="G33" s="3">
        <v>51</v>
      </c>
      <c r="H33" s="17">
        <v>35</v>
      </c>
      <c r="I33" s="1">
        <v>16</v>
      </c>
      <c r="J33" s="1">
        <v>32</v>
      </c>
      <c r="K33" s="3">
        <v>19</v>
      </c>
      <c r="L33" s="3"/>
      <c r="N33" s="1"/>
      <c r="O33" s="1"/>
      <c r="P33" s="1"/>
      <c r="Q33" s="1"/>
      <c r="R33" s="1"/>
      <c r="T33" s="3"/>
      <c r="U33" s="1"/>
    </row>
    <row r="34" spans="2:21" ht="14.25" customHeight="1">
      <c r="B34" s="1"/>
      <c r="C34" s="1" t="s">
        <v>25</v>
      </c>
      <c r="D34" s="16" t="s">
        <v>30</v>
      </c>
      <c r="E34" s="16" t="s">
        <v>25</v>
      </c>
      <c r="F34" s="15"/>
      <c r="G34" s="3">
        <v>24</v>
      </c>
      <c r="H34" s="17">
        <v>12</v>
      </c>
      <c r="I34" s="1">
        <v>12</v>
      </c>
      <c r="J34" s="17">
        <v>16</v>
      </c>
      <c r="K34" s="3">
        <v>8</v>
      </c>
      <c r="L34" s="3"/>
      <c r="N34" s="1"/>
      <c r="O34" s="1"/>
      <c r="P34" s="1"/>
      <c r="Q34" s="1"/>
      <c r="R34" s="1"/>
      <c r="T34" s="3"/>
      <c r="U34" s="1"/>
    </row>
    <row r="35" spans="2:21" ht="26.25" customHeight="1">
      <c r="B35" s="1"/>
      <c r="C35" s="1" t="s">
        <v>25</v>
      </c>
      <c r="D35" s="16" t="s">
        <v>31</v>
      </c>
      <c r="E35" s="16" t="s">
        <v>25</v>
      </c>
      <c r="F35" s="15"/>
      <c r="G35" s="3">
        <v>3</v>
      </c>
      <c r="H35" s="17">
        <v>1</v>
      </c>
      <c r="I35" s="1">
        <v>2</v>
      </c>
      <c r="J35" s="17">
        <v>2</v>
      </c>
      <c r="K35" s="24">
        <v>1</v>
      </c>
      <c r="L35" s="3"/>
      <c r="N35" s="1"/>
      <c r="O35" s="1"/>
      <c r="P35" s="1"/>
      <c r="Q35" s="1"/>
      <c r="R35" s="1"/>
      <c r="T35" s="3"/>
      <c r="U35" s="1"/>
    </row>
    <row r="36" spans="2:21" ht="14.25" customHeight="1">
      <c r="B36" s="1"/>
      <c r="C36" s="1" t="s">
        <v>25</v>
      </c>
      <c r="D36" s="16" t="s">
        <v>32</v>
      </c>
      <c r="E36" s="16" t="s">
        <v>25</v>
      </c>
      <c r="F36" s="15"/>
      <c r="G36" s="3">
        <v>1</v>
      </c>
      <c r="H36" s="17">
        <v>1</v>
      </c>
      <c r="I36" s="17" t="s">
        <v>23</v>
      </c>
      <c r="J36" s="17" t="s">
        <v>23</v>
      </c>
      <c r="K36" s="24">
        <v>1</v>
      </c>
      <c r="L36" s="3"/>
      <c r="N36" s="1"/>
      <c r="O36" s="1"/>
      <c r="P36" s="1"/>
      <c r="Q36" s="1"/>
      <c r="R36" s="1"/>
      <c r="T36" s="3"/>
      <c r="U36" s="1"/>
    </row>
    <row r="37" spans="2:21" ht="14.25" customHeight="1">
      <c r="B37" s="1"/>
      <c r="C37" s="1" t="s">
        <v>25</v>
      </c>
      <c r="D37" s="16" t="s">
        <v>33</v>
      </c>
      <c r="E37" s="16" t="s">
        <v>25</v>
      </c>
      <c r="F37" s="15"/>
      <c r="G37" s="3">
        <v>8</v>
      </c>
      <c r="H37" s="17">
        <v>2</v>
      </c>
      <c r="I37" s="1">
        <v>6</v>
      </c>
      <c r="J37" s="17">
        <v>4</v>
      </c>
      <c r="K37" s="3">
        <v>4</v>
      </c>
      <c r="L37" s="3"/>
      <c r="N37" s="1"/>
      <c r="O37" s="1"/>
      <c r="P37" s="1"/>
      <c r="Q37" s="1"/>
      <c r="R37" s="1"/>
      <c r="T37" s="3"/>
      <c r="U37" s="1"/>
    </row>
    <row r="38" spans="2:21" ht="14.25" customHeight="1">
      <c r="B38" s="1"/>
      <c r="C38" s="1" t="s">
        <v>25</v>
      </c>
      <c r="D38" s="16" t="s">
        <v>34</v>
      </c>
      <c r="E38" s="16" t="s">
        <v>25</v>
      </c>
      <c r="F38" s="15"/>
      <c r="G38" s="24">
        <v>4</v>
      </c>
      <c r="H38" s="17">
        <v>3</v>
      </c>
      <c r="I38" s="17">
        <v>1</v>
      </c>
      <c r="J38" s="17" t="s">
        <v>23</v>
      </c>
      <c r="K38" s="24">
        <v>4</v>
      </c>
      <c r="L38" s="3"/>
      <c r="N38" s="1"/>
      <c r="O38" s="1"/>
      <c r="P38" s="1"/>
      <c r="Q38" s="1"/>
      <c r="R38" s="1"/>
      <c r="T38" s="3"/>
      <c r="U38" s="1"/>
    </row>
    <row r="39" spans="2:21" ht="8.25" customHeight="1" thickBot="1">
      <c r="B39" s="6"/>
      <c r="C39" s="6"/>
      <c r="D39" s="6"/>
      <c r="E39" s="6"/>
      <c r="F39" s="18"/>
      <c r="G39" s="6"/>
      <c r="H39" s="6"/>
      <c r="I39" s="6"/>
      <c r="J39" s="6"/>
      <c r="K39" s="6"/>
      <c r="L39" s="3"/>
      <c r="M39" s="3"/>
      <c r="N39" s="3"/>
      <c r="O39" s="3"/>
      <c r="P39" s="3"/>
      <c r="Q39" s="1"/>
      <c r="R39" s="1"/>
      <c r="S39" s="3"/>
      <c r="T39" s="1"/>
      <c r="U39" s="1"/>
    </row>
    <row r="40" spans="4:5" ht="16.5" customHeight="1">
      <c r="D40" s="9"/>
      <c r="E40" s="9"/>
    </row>
  </sheetData>
  <mergeCells count="25">
    <mergeCell ref="C11:E11"/>
    <mergeCell ref="C30:E30"/>
    <mergeCell ref="B2:P2"/>
    <mergeCell ref="C28:E28"/>
    <mergeCell ref="C5:E7"/>
    <mergeCell ref="C9:E9"/>
    <mergeCell ref="G24:K24"/>
    <mergeCell ref="G25:I25"/>
    <mergeCell ref="J25:J26"/>
    <mergeCell ref="K25:K26"/>
    <mergeCell ref="C31:E31"/>
    <mergeCell ref="D32:E32"/>
    <mergeCell ref="C12:E12"/>
    <mergeCell ref="D20:E20"/>
    <mergeCell ref="C29:E29"/>
    <mergeCell ref="C24:E26"/>
    <mergeCell ref="C10:E10"/>
    <mergeCell ref="G5:K5"/>
    <mergeCell ref="L5:P5"/>
    <mergeCell ref="G6:I6"/>
    <mergeCell ref="J6:J7"/>
    <mergeCell ref="K6:K7"/>
    <mergeCell ref="L6:N6"/>
    <mergeCell ref="O6:O7"/>
    <mergeCell ref="P6:P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2" r:id="rId1"/>
  <colBreaks count="1" manualBreakCount="1">
    <brk id="17" max="65535" man="1"/>
  </colBreaks>
  <ignoredErrors>
    <ignoredError sqref="D12:E27 D10:E10 D11:E11 C10:C11 C12:C27 C29:E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T23"/>
  <sheetViews>
    <sheetView showGridLines="0" zoomScale="75" zoomScaleNormal="75" workbookViewId="0" topLeftCell="A1">
      <selection activeCell="A2" sqref="A2:R2"/>
    </sheetView>
  </sheetViews>
  <sheetFormatPr defaultColWidth="8.796875" defaultRowHeight="15"/>
  <cols>
    <col min="1" max="1" width="1" style="2" customWidth="1"/>
    <col min="2" max="2" width="3.3984375" style="2" customWidth="1"/>
    <col min="3" max="3" width="9.8984375" style="2" customWidth="1"/>
    <col min="4" max="4" width="6.59765625" style="2" customWidth="1"/>
    <col min="5" max="5" width="1" style="2" customWidth="1"/>
    <col min="6" max="16" width="7.59765625" style="2" customWidth="1"/>
    <col min="17" max="17" width="8.69921875" style="2" customWidth="1"/>
    <col min="18" max="18" width="7.59765625" style="2" customWidth="1"/>
    <col min="19" max="19" width="1.8984375" style="2" customWidth="1"/>
    <col min="20" max="16384" width="9" style="2" customWidth="1"/>
  </cols>
  <sheetData>
    <row r="2" spans="1:18" ht="24">
      <c r="A2" s="60" t="s">
        <v>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21" customHeight="1" thickBot="1">
      <c r="A3" s="25"/>
      <c r="B3" s="6" t="s">
        <v>19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6" t="s">
        <v>16</v>
      </c>
      <c r="R3" s="27"/>
    </row>
    <row r="4" spans="1:18" s="10" customFormat="1" ht="28.5" customHeight="1">
      <c r="A4" s="54" t="s">
        <v>38</v>
      </c>
      <c r="B4" s="54"/>
      <c r="C4" s="54"/>
      <c r="D4" s="54"/>
      <c r="E4" s="7"/>
      <c r="F4" s="41" t="s">
        <v>2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s="10" customFormat="1" ht="42.75" customHeight="1">
      <c r="A5" s="56"/>
      <c r="B5" s="56"/>
      <c r="C5" s="56"/>
      <c r="D5" s="56"/>
      <c r="E5" s="13"/>
      <c r="F5" s="14" t="s">
        <v>5</v>
      </c>
      <c r="G5" s="28" t="s">
        <v>52</v>
      </c>
      <c r="H5" s="14" t="s">
        <v>49</v>
      </c>
      <c r="I5" s="28" t="s">
        <v>54</v>
      </c>
      <c r="J5" s="28" t="s">
        <v>55</v>
      </c>
      <c r="K5" s="28" t="s">
        <v>14</v>
      </c>
      <c r="L5" s="14" t="s">
        <v>24</v>
      </c>
      <c r="M5" s="14" t="s">
        <v>20</v>
      </c>
      <c r="N5" s="14" t="s">
        <v>21</v>
      </c>
      <c r="O5" s="28" t="s">
        <v>53</v>
      </c>
      <c r="P5" s="28" t="s">
        <v>46</v>
      </c>
      <c r="Q5" s="14" t="s">
        <v>22</v>
      </c>
      <c r="R5" s="29" t="s">
        <v>10</v>
      </c>
    </row>
    <row r="6" spans="5:18" ht="6.75" customHeight="1">
      <c r="E6" s="1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26.25" customHeight="1">
      <c r="B7" s="58" t="s">
        <v>57</v>
      </c>
      <c r="C7" s="59"/>
      <c r="D7" s="59"/>
      <c r="E7" s="15"/>
      <c r="F7" s="3">
        <v>7283</v>
      </c>
      <c r="G7" s="3">
        <v>19</v>
      </c>
      <c r="H7" s="3">
        <v>2410</v>
      </c>
      <c r="I7" s="3">
        <v>3</v>
      </c>
      <c r="J7" s="3">
        <v>35</v>
      </c>
      <c r="K7" s="3">
        <v>88</v>
      </c>
      <c r="L7" s="3">
        <v>54</v>
      </c>
      <c r="M7" s="3">
        <v>2025</v>
      </c>
      <c r="N7" s="3">
        <v>250</v>
      </c>
      <c r="O7" s="3">
        <v>9</v>
      </c>
      <c r="P7" s="3">
        <v>647</v>
      </c>
      <c r="Q7" s="3">
        <v>33</v>
      </c>
      <c r="R7" s="3">
        <v>1710</v>
      </c>
    </row>
    <row r="8" spans="2:18" ht="26.25" customHeight="1">
      <c r="B8" s="39" t="s">
        <v>48</v>
      </c>
      <c r="C8" s="40"/>
      <c r="D8" s="40"/>
      <c r="E8" s="15"/>
      <c r="F8" s="3">
        <v>7354</v>
      </c>
      <c r="G8" s="3">
        <v>28</v>
      </c>
      <c r="H8" s="3">
        <v>2316</v>
      </c>
      <c r="I8" s="3">
        <v>14</v>
      </c>
      <c r="J8" s="3">
        <v>15</v>
      </c>
      <c r="K8" s="3">
        <v>78</v>
      </c>
      <c r="L8" s="3">
        <v>74</v>
      </c>
      <c r="M8" s="3">
        <v>2102</v>
      </c>
      <c r="N8" s="3">
        <v>221</v>
      </c>
      <c r="O8" s="3">
        <v>1</v>
      </c>
      <c r="P8" s="3">
        <v>655</v>
      </c>
      <c r="Q8" s="3">
        <v>22</v>
      </c>
      <c r="R8" s="3">
        <v>1828</v>
      </c>
    </row>
    <row r="9" spans="2:20" ht="37.5" customHeight="1">
      <c r="B9" s="39" t="s">
        <v>59</v>
      </c>
      <c r="C9" s="40"/>
      <c r="D9" s="40"/>
      <c r="E9" s="15"/>
      <c r="F9" s="3">
        <f>SUM(F10:F20)</f>
        <v>7608</v>
      </c>
      <c r="G9" s="3">
        <f aca="true" t="shared" si="0" ref="G9:R9">SUM(G10:G20)</f>
        <v>13</v>
      </c>
      <c r="H9" s="3">
        <f t="shared" si="0"/>
        <v>2380</v>
      </c>
      <c r="I9" s="3">
        <f t="shared" si="0"/>
        <v>10</v>
      </c>
      <c r="J9" s="17" t="s">
        <v>23</v>
      </c>
      <c r="K9" s="3">
        <f t="shared" si="0"/>
        <v>71</v>
      </c>
      <c r="L9" s="3">
        <f t="shared" si="0"/>
        <v>92</v>
      </c>
      <c r="M9" s="3">
        <f t="shared" si="0"/>
        <v>1979</v>
      </c>
      <c r="N9" s="3">
        <f t="shared" si="0"/>
        <v>248</v>
      </c>
      <c r="O9" s="3">
        <f t="shared" si="0"/>
        <v>9</v>
      </c>
      <c r="P9" s="3">
        <f t="shared" si="0"/>
        <v>573</v>
      </c>
      <c r="Q9" s="3">
        <f t="shared" si="0"/>
        <v>24</v>
      </c>
      <c r="R9" s="3">
        <f t="shared" si="0"/>
        <v>2209</v>
      </c>
      <c r="T9" s="30"/>
    </row>
    <row r="10" spans="2:20" ht="37.5" customHeight="1">
      <c r="B10" s="38" t="s">
        <v>13</v>
      </c>
      <c r="C10" s="53"/>
      <c r="D10" s="53"/>
      <c r="E10" s="15"/>
      <c r="F10" s="3">
        <v>2876</v>
      </c>
      <c r="G10" s="1">
        <v>3</v>
      </c>
      <c r="H10" s="1">
        <v>828</v>
      </c>
      <c r="I10" s="17">
        <v>3</v>
      </c>
      <c r="J10" s="17" t="s">
        <v>23</v>
      </c>
      <c r="K10" s="1">
        <v>32</v>
      </c>
      <c r="L10" s="1">
        <v>38</v>
      </c>
      <c r="M10" s="1">
        <v>680</v>
      </c>
      <c r="N10" s="1">
        <v>87</v>
      </c>
      <c r="O10" s="1">
        <v>3</v>
      </c>
      <c r="P10" s="1">
        <v>174</v>
      </c>
      <c r="Q10" s="1">
        <v>8</v>
      </c>
      <c r="R10" s="1">
        <v>1020</v>
      </c>
      <c r="T10" s="30"/>
    </row>
    <row r="11" spans="2:20" ht="26.25" customHeight="1">
      <c r="B11" s="1" t="s">
        <v>25</v>
      </c>
      <c r="C11" s="16" t="s">
        <v>36</v>
      </c>
      <c r="D11" s="16" t="s">
        <v>37</v>
      </c>
      <c r="E11" s="15"/>
      <c r="F11" s="3">
        <v>1762</v>
      </c>
      <c r="G11" s="1">
        <v>5</v>
      </c>
      <c r="H11" s="1">
        <v>581</v>
      </c>
      <c r="I11" s="17">
        <v>4</v>
      </c>
      <c r="J11" s="17" t="s">
        <v>23</v>
      </c>
      <c r="K11" s="1">
        <v>15</v>
      </c>
      <c r="L11" s="1">
        <v>17</v>
      </c>
      <c r="M11" s="1">
        <v>499</v>
      </c>
      <c r="N11" s="1">
        <v>72</v>
      </c>
      <c r="O11" s="17">
        <v>2</v>
      </c>
      <c r="P11" s="1">
        <v>115</v>
      </c>
      <c r="Q11" s="1">
        <v>9</v>
      </c>
      <c r="R11" s="1">
        <v>443</v>
      </c>
      <c r="T11" s="30"/>
    </row>
    <row r="12" spans="2:20" ht="26.25" customHeight="1">
      <c r="B12" s="1" t="s">
        <v>25</v>
      </c>
      <c r="C12" s="16" t="s">
        <v>27</v>
      </c>
      <c r="D12" s="16" t="s">
        <v>25</v>
      </c>
      <c r="E12" s="15"/>
      <c r="F12" s="3">
        <v>526</v>
      </c>
      <c r="G12" s="17">
        <v>3</v>
      </c>
      <c r="H12" s="1">
        <v>192</v>
      </c>
      <c r="I12" s="17">
        <v>2</v>
      </c>
      <c r="J12" s="17" t="s">
        <v>23</v>
      </c>
      <c r="K12" s="1">
        <v>5</v>
      </c>
      <c r="L12" s="17">
        <v>2</v>
      </c>
      <c r="M12" s="1">
        <v>109</v>
      </c>
      <c r="N12" s="1">
        <v>29</v>
      </c>
      <c r="O12" s="17">
        <v>1</v>
      </c>
      <c r="P12" s="1">
        <v>54</v>
      </c>
      <c r="Q12" s="17">
        <v>1</v>
      </c>
      <c r="R12" s="1">
        <v>128</v>
      </c>
      <c r="T12" s="30"/>
    </row>
    <row r="13" spans="2:20" ht="26.25" customHeight="1">
      <c r="B13" s="1" t="s">
        <v>25</v>
      </c>
      <c r="C13" s="16" t="s">
        <v>30</v>
      </c>
      <c r="D13" s="16" t="s">
        <v>25</v>
      </c>
      <c r="E13" s="15"/>
      <c r="F13" s="3">
        <v>745</v>
      </c>
      <c r="G13" s="17">
        <v>1</v>
      </c>
      <c r="H13" s="1">
        <v>258</v>
      </c>
      <c r="I13" s="17" t="s">
        <v>23</v>
      </c>
      <c r="J13" s="17" t="s">
        <v>23</v>
      </c>
      <c r="K13" s="1">
        <v>6</v>
      </c>
      <c r="L13" s="1">
        <v>17</v>
      </c>
      <c r="M13" s="1">
        <v>140</v>
      </c>
      <c r="N13" s="1">
        <v>14</v>
      </c>
      <c r="O13" s="17">
        <v>1</v>
      </c>
      <c r="P13" s="1">
        <v>82</v>
      </c>
      <c r="Q13" s="17">
        <v>1</v>
      </c>
      <c r="R13" s="1">
        <v>225</v>
      </c>
      <c r="T13" s="30"/>
    </row>
    <row r="14" spans="2:20" ht="37.5" customHeight="1">
      <c r="B14" s="1" t="s">
        <v>25</v>
      </c>
      <c r="C14" s="16" t="s">
        <v>31</v>
      </c>
      <c r="D14" s="16" t="s">
        <v>25</v>
      </c>
      <c r="E14" s="15"/>
      <c r="F14" s="3">
        <v>357</v>
      </c>
      <c r="G14" s="17" t="s">
        <v>23</v>
      </c>
      <c r="H14" s="1">
        <v>94</v>
      </c>
      <c r="I14" s="17" t="s">
        <v>23</v>
      </c>
      <c r="J14" s="17" t="s">
        <v>23</v>
      </c>
      <c r="K14" s="17">
        <v>3</v>
      </c>
      <c r="L14" s="17">
        <v>1</v>
      </c>
      <c r="M14" s="1">
        <v>149</v>
      </c>
      <c r="N14" s="1">
        <v>7</v>
      </c>
      <c r="O14" s="17" t="s">
        <v>23</v>
      </c>
      <c r="P14" s="1">
        <v>42</v>
      </c>
      <c r="Q14" s="17" t="s">
        <v>23</v>
      </c>
      <c r="R14" s="1">
        <v>61</v>
      </c>
      <c r="T14" s="30"/>
    </row>
    <row r="15" spans="2:20" ht="26.25" customHeight="1">
      <c r="B15" s="1" t="s">
        <v>25</v>
      </c>
      <c r="C15" s="16" t="s">
        <v>32</v>
      </c>
      <c r="D15" s="16" t="s">
        <v>25</v>
      </c>
      <c r="E15" s="15"/>
      <c r="F15" s="3">
        <v>154</v>
      </c>
      <c r="G15" s="17" t="s">
        <v>23</v>
      </c>
      <c r="H15" s="1">
        <v>42</v>
      </c>
      <c r="I15" s="17" t="s">
        <v>23</v>
      </c>
      <c r="J15" s="17" t="s">
        <v>23</v>
      </c>
      <c r="K15" s="17">
        <v>1</v>
      </c>
      <c r="L15" s="17">
        <v>1</v>
      </c>
      <c r="M15" s="1">
        <v>61</v>
      </c>
      <c r="N15" s="1">
        <v>3</v>
      </c>
      <c r="O15" s="17" t="s">
        <v>23</v>
      </c>
      <c r="P15" s="1">
        <v>10</v>
      </c>
      <c r="Q15" s="17" t="s">
        <v>23</v>
      </c>
      <c r="R15" s="1">
        <v>36</v>
      </c>
      <c r="T15" s="30"/>
    </row>
    <row r="16" spans="2:20" ht="26.25" customHeight="1">
      <c r="B16" s="1" t="s">
        <v>25</v>
      </c>
      <c r="C16" s="16" t="s">
        <v>33</v>
      </c>
      <c r="D16" s="16" t="s">
        <v>25</v>
      </c>
      <c r="E16" s="15"/>
      <c r="F16" s="3">
        <v>279</v>
      </c>
      <c r="G16" s="17">
        <v>1</v>
      </c>
      <c r="H16" s="1">
        <v>58</v>
      </c>
      <c r="I16" s="17" t="s">
        <v>23</v>
      </c>
      <c r="J16" s="17" t="s">
        <v>23</v>
      </c>
      <c r="K16" s="17">
        <v>1</v>
      </c>
      <c r="L16" s="17">
        <v>10</v>
      </c>
      <c r="M16" s="1">
        <v>114</v>
      </c>
      <c r="N16" s="1">
        <v>4</v>
      </c>
      <c r="O16" s="17">
        <v>1</v>
      </c>
      <c r="P16" s="1">
        <v>26</v>
      </c>
      <c r="Q16" s="17">
        <v>2</v>
      </c>
      <c r="R16" s="1">
        <v>62</v>
      </c>
      <c r="T16" s="30"/>
    </row>
    <row r="17" spans="2:20" ht="26.25" customHeight="1">
      <c r="B17" s="1" t="s">
        <v>25</v>
      </c>
      <c r="C17" s="16" t="s">
        <v>34</v>
      </c>
      <c r="D17" s="16" t="s">
        <v>25</v>
      </c>
      <c r="E17" s="15"/>
      <c r="F17" s="3">
        <v>118</v>
      </c>
      <c r="G17" s="17" t="s">
        <v>23</v>
      </c>
      <c r="H17" s="1">
        <v>47</v>
      </c>
      <c r="I17" s="17" t="s">
        <v>23</v>
      </c>
      <c r="J17" s="17" t="s">
        <v>23</v>
      </c>
      <c r="K17" s="17" t="s">
        <v>23</v>
      </c>
      <c r="L17" s="17">
        <v>1</v>
      </c>
      <c r="M17" s="1">
        <v>39</v>
      </c>
      <c r="N17" s="1">
        <v>4</v>
      </c>
      <c r="O17" s="17" t="s">
        <v>23</v>
      </c>
      <c r="P17" s="1">
        <v>6</v>
      </c>
      <c r="Q17" s="17">
        <v>1</v>
      </c>
      <c r="R17" s="1">
        <v>20</v>
      </c>
      <c r="T17" s="30"/>
    </row>
    <row r="18" spans="2:20" ht="37.5" customHeight="1">
      <c r="B18" s="1" t="s">
        <v>25</v>
      </c>
      <c r="C18" s="38" t="s">
        <v>35</v>
      </c>
      <c r="D18" s="38"/>
      <c r="E18" s="15"/>
      <c r="F18" s="3">
        <v>677</v>
      </c>
      <c r="G18" s="17" t="s">
        <v>23</v>
      </c>
      <c r="H18" s="1">
        <v>251</v>
      </c>
      <c r="I18" s="17">
        <v>1</v>
      </c>
      <c r="J18" s="17" t="s">
        <v>23</v>
      </c>
      <c r="K18" s="1">
        <v>8</v>
      </c>
      <c r="L18" s="1">
        <v>5</v>
      </c>
      <c r="M18" s="1">
        <v>147</v>
      </c>
      <c r="N18" s="1">
        <v>24</v>
      </c>
      <c r="O18" s="17">
        <v>1</v>
      </c>
      <c r="P18" s="1">
        <v>54</v>
      </c>
      <c r="Q18" s="17">
        <v>2</v>
      </c>
      <c r="R18" s="9">
        <v>184</v>
      </c>
      <c r="T18" s="30"/>
    </row>
    <row r="19" spans="2:20" ht="26.25" customHeight="1">
      <c r="B19" s="1" t="s">
        <v>25</v>
      </c>
      <c r="C19" s="16" t="s">
        <v>28</v>
      </c>
      <c r="D19" s="16" t="s">
        <v>25</v>
      </c>
      <c r="E19" s="15"/>
      <c r="F19" s="3">
        <v>91</v>
      </c>
      <c r="G19" s="17" t="s">
        <v>23</v>
      </c>
      <c r="H19" s="1">
        <v>20</v>
      </c>
      <c r="I19" s="17" t="s">
        <v>23</v>
      </c>
      <c r="J19" s="17" t="s">
        <v>23</v>
      </c>
      <c r="K19" s="17" t="s">
        <v>23</v>
      </c>
      <c r="L19" s="17" t="s">
        <v>23</v>
      </c>
      <c r="M19" s="1">
        <v>35</v>
      </c>
      <c r="N19" s="17">
        <v>3</v>
      </c>
      <c r="O19" s="17" t="s">
        <v>23</v>
      </c>
      <c r="P19" s="17">
        <v>8</v>
      </c>
      <c r="Q19" s="17" t="s">
        <v>23</v>
      </c>
      <c r="R19" s="17">
        <v>25</v>
      </c>
      <c r="T19" s="30"/>
    </row>
    <row r="20" spans="2:20" ht="26.25" customHeight="1">
      <c r="B20" s="1" t="s">
        <v>25</v>
      </c>
      <c r="C20" s="16" t="s">
        <v>29</v>
      </c>
      <c r="D20" s="16" t="s">
        <v>25</v>
      </c>
      <c r="E20" s="15"/>
      <c r="F20" s="3">
        <v>23</v>
      </c>
      <c r="G20" s="17" t="s">
        <v>23</v>
      </c>
      <c r="H20" s="1">
        <v>9</v>
      </c>
      <c r="I20" s="17" t="s">
        <v>23</v>
      </c>
      <c r="J20" s="17" t="s">
        <v>23</v>
      </c>
      <c r="K20" s="17" t="s">
        <v>23</v>
      </c>
      <c r="L20" s="17" t="s">
        <v>23</v>
      </c>
      <c r="M20" s="17">
        <v>6</v>
      </c>
      <c r="N20" s="17">
        <v>1</v>
      </c>
      <c r="O20" s="17" t="s">
        <v>23</v>
      </c>
      <c r="P20" s="17">
        <v>2</v>
      </c>
      <c r="Q20" s="17" t="s">
        <v>23</v>
      </c>
      <c r="R20" s="17">
        <v>5</v>
      </c>
      <c r="T20" s="30"/>
    </row>
    <row r="21" spans="1:18" ht="6.75" customHeight="1">
      <c r="A21" s="23"/>
      <c r="B21" s="23"/>
      <c r="C21" s="3"/>
      <c r="D21" s="3"/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4.25">
      <c r="A22" s="23"/>
      <c r="B22" s="23"/>
      <c r="C22" s="23"/>
      <c r="D22" s="2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3:18" ht="14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</sheetData>
  <mergeCells count="8">
    <mergeCell ref="A2:R2"/>
    <mergeCell ref="C18:D18"/>
    <mergeCell ref="F4:R4"/>
    <mergeCell ref="B7:D7"/>
    <mergeCell ref="B10:D10"/>
    <mergeCell ref="B8:D8"/>
    <mergeCell ref="A4:D5"/>
    <mergeCell ref="B9:D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3" r:id="rId1"/>
  <ignoredErrors>
    <ignoredError sqref="C9:D9 B8:B9 C8:D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="75" zoomScaleNormal="75" workbookViewId="0" topLeftCell="A1">
      <selection activeCell="C1" sqref="C1"/>
    </sheetView>
  </sheetViews>
  <sheetFormatPr defaultColWidth="8.796875" defaultRowHeight="15"/>
  <cols>
    <col min="1" max="1" width="1.1015625" style="2" customWidth="1"/>
    <col min="2" max="2" width="3" style="2" customWidth="1"/>
    <col min="3" max="3" width="8.69921875" style="2" customWidth="1"/>
    <col min="4" max="4" width="6.8984375" style="2" customWidth="1"/>
    <col min="5" max="5" width="1.1015625" style="2" customWidth="1"/>
    <col min="6" max="6" width="8.19921875" style="2" customWidth="1"/>
    <col min="7" max="7" width="8.8984375" style="2" customWidth="1"/>
    <col min="8" max="8" width="12.5" style="2" customWidth="1"/>
    <col min="9" max="13" width="7.3984375" style="2" customWidth="1"/>
    <col min="14" max="14" width="9.19921875" style="2" customWidth="1"/>
    <col min="15" max="15" width="7.59765625" style="2" customWidth="1"/>
    <col min="16" max="16" width="8.8984375" style="2" customWidth="1"/>
    <col min="17" max="17" width="7.5" style="2" customWidth="1"/>
    <col min="18" max="16384" width="9" style="2" customWidth="1"/>
  </cols>
  <sheetData>
    <row r="1" spans="1:19" ht="13.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"/>
      <c r="S1" s="1"/>
    </row>
    <row r="2" spans="1:19" s="10" customFormat="1" ht="28.5" customHeight="1">
      <c r="A2" s="54" t="s">
        <v>38</v>
      </c>
      <c r="B2" s="54"/>
      <c r="C2" s="54"/>
      <c r="D2" s="54"/>
      <c r="E2" s="62"/>
      <c r="F2" s="41" t="s">
        <v>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7"/>
      <c r="S2" s="7"/>
    </row>
    <row r="3" spans="1:19" s="10" customFormat="1" ht="57" customHeight="1">
      <c r="A3" s="56"/>
      <c r="B3" s="56"/>
      <c r="C3" s="56"/>
      <c r="D3" s="56"/>
      <c r="E3" s="63"/>
      <c r="F3" s="29" t="s">
        <v>5</v>
      </c>
      <c r="G3" s="31" t="s">
        <v>50</v>
      </c>
      <c r="H3" s="32" t="s">
        <v>15</v>
      </c>
      <c r="I3" s="28" t="s">
        <v>43</v>
      </c>
      <c r="J3" s="29" t="s">
        <v>11</v>
      </c>
      <c r="K3" s="32" t="s">
        <v>41</v>
      </c>
      <c r="L3" s="29" t="s">
        <v>12</v>
      </c>
      <c r="M3" s="32" t="s">
        <v>42</v>
      </c>
      <c r="N3" s="32" t="s">
        <v>64</v>
      </c>
      <c r="O3" s="32" t="s">
        <v>44</v>
      </c>
      <c r="P3" s="32" t="s">
        <v>51</v>
      </c>
      <c r="Q3" s="37" t="s">
        <v>45</v>
      </c>
      <c r="R3" s="7"/>
      <c r="S3" s="7"/>
    </row>
    <row r="4" spans="1:20" ht="6.75" customHeight="1">
      <c r="A4" s="1"/>
      <c r="E4" s="1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  <c r="S4" s="30"/>
      <c r="T4" s="1"/>
    </row>
    <row r="5" spans="1:20" ht="26.25" customHeight="1">
      <c r="A5" s="1"/>
      <c r="B5" s="58" t="s">
        <v>57</v>
      </c>
      <c r="C5" s="58"/>
      <c r="D5" s="58"/>
      <c r="E5" s="15"/>
      <c r="F5" s="3">
        <v>1456</v>
      </c>
      <c r="G5" s="3">
        <v>562</v>
      </c>
      <c r="H5" s="3">
        <v>53</v>
      </c>
      <c r="I5" s="3">
        <v>3</v>
      </c>
      <c r="J5" s="3">
        <v>21</v>
      </c>
      <c r="K5" s="3">
        <v>112</v>
      </c>
      <c r="L5" s="3">
        <v>14</v>
      </c>
      <c r="M5" s="3">
        <v>44</v>
      </c>
      <c r="N5" s="3">
        <v>102</v>
      </c>
      <c r="O5" s="3">
        <v>306</v>
      </c>
      <c r="P5" s="3">
        <v>102</v>
      </c>
      <c r="Q5" s="3">
        <v>137</v>
      </c>
      <c r="R5" s="1"/>
      <c r="S5" s="30"/>
      <c r="T5" s="1"/>
    </row>
    <row r="6" spans="1:20" ht="26.25" customHeight="1">
      <c r="A6" s="1"/>
      <c r="B6" s="39" t="s">
        <v>60</v>
      </c>
      <c r="C6" s="39"/>
      <c r="D6" s="39"/>
      <c r="E6" s="15"/>
      <c r="F6" s="3">
        <v>1485</v>
      </c>
      <c r="G6" s="3">
        <v>543</v>
      </c>
      <c r="H6" s="3">
        <v>33</v>
      </c>
      <c r="I6" s="3">
        <v>7</v>
      </c>
      <c r="J6" s="3">
        <v>12</v>
      </c>
      <c r="K6" s="3">
        <v>129</v>
      </c>
      <c r="L6" s="3">
        <v>6</v>
      </c>
      <c r="M6" s="3">
        <v>38</v>
      </c>
      <c r="N6" s="3">
        <v>105</v>
      </c>
      <c r="O6" s="3">
        <v>348</v>
      </c>
      <c r="P6" s="3">
        <v>114</v>
      </c>
      <c r="Q6" s="3">
        <v>150</v>
      </c>
      <c r="R6" s="1"/>
      <c r="S6" s="30"/>
      <c r="T6" s="1"/>
    </row>
    <row r="7" spans="1:19" ht="37.5" customHeight="1">
      <c r="A7" s="1"/>
      <c r="B7" s="39" t="s">
        <v>61</v>
      </c>
      <c r="C7" s="39"/>
      <c r="D7" s="39"/>
      <c r="E7" s="15"/>
      <c r="F7" s="3">
        <f>SUM(F8:F18)</f>
        <v>1484</v>
      </c>
      <c r="G7" s="3">
        <f aca="true" t="shared" si="0" ref="G7:Q7">SUM(G8:G18)</f>
        <v>526</v>
      </c>
      <c r="H7" s="3">
        <f t="shared" si="0"/>
        <v>41</v>
      </c>
      <c r="I7" s="3">
        <f t="shared" si="0"/>
        <v>3</v>
      </c>
      <c r="J7" s="3">
        <f t="shared" si="0"/>
        <v>10</v>
      </c>
      <c r="K7" s="3">
        <f t="shared" si="0"/>
        <v>132</v>
      </c>
      <c r="L7" s="3">
        <f t="shared" si="0"/>
        <v>1</v>
      </c>
      <c r="M7" s="3">
        <f t="shared" si="0"/>
        <v>34</v>
      </c>
      <c r="N7" s="3">
        <f t="shared" si="0"/>
        <v>126</v>
      </c>
      <c r="O7" s="3">
        <f t="shared" si="0"/>
        <v>369</v>
      </c>
      <c r="P7" s="3">
        <f t="shared" si="0"/>
        <v>82</v>
      </c>
      <c r="Q7" s="3">
        <f t="shared" si="0"/>
        <v>160</v>
      </c>
      <c r="R7" s="1"/>
      <c r="S7" s="1"/>
    </row>
    <row r="8" spans="1:19" ht="37.5" customHeight="1">
      <c r="A8" s="1"/>
      <c r="B8" s="38" t="s">
        <v>13</v>
      </c>
      <c r="C8" s="53"/>
      <c r="D8" s="53"/>
      <c r="E8" s="15"/>
      <c r="F8" s="3">
        <v>597</v>
      </c>
      <c r="G8" s="1">
        <v>201</v>
      </c>
      <c r="H8" s="1">
        <v>9</v>
      </c>
      <c r="I8" s="1">
        <v>2</v>
      </c>
      <c r="J8" s="17">
        <v>5</v>
      </c>
      <c r="K8" s="1">
        <v>66</v>
      </c>
      <c r="L8" s="17">
        <v>1</v>
      </c>
      <c r="M8" s="1">
        <v>12</v>
      </c>
      <c r="N8" s="1">
        <v>55</v>
      </c>
      <c r="O8" s="1">
        <v>147</v>
      </c>
      <c r="P8" s="1">
        <v>25</v>
      </c>
      <c r="Q8" s="1">
        <v>74</v>
      </c>
      <c r="R8" s="1"/>
      <c r="S8" s="1"/>
    </row>
    <row r="9" spans="1:19" ht="26.25" customHeight="1">
      <c r="A9" s="1"/>
      <c r="B9" s="1" t="s">
        <v>25</v>
      </c>
      <c r="C9" s="16" t="s">
        <v>36</v>
      </c>
      <c r="D9" s="16" t="s">
        <v>37</v>
      </c>
      <c r="E9" s="15"/>
      <c r="F9" s="3">
        <v>378</v>
      </c>
      <c r="G9" s="1">
        <v>127</v>
      </c>
      <c r="H9" s="17">
        <v>10</v>
      </c>
      <c r="I9" s="17" t="s">
        <v>23</v>
      </c>
      <c r="J9" s="17">
        <v>1</v>
      </c>
      <c r="K9" s="1">
        <v>35</v>
      </c>
      <c r="L9" s="17" t="s">
        <v>23</v>
      </c>
      <c r="M9" s="1">
        <v>16</v>
      </c>
      <c r="N9" s="1">
        <v>27</v>
      </c>
      <c r="O9" s="1">
        <v>95</v>
      </c>
      <c r="P9" s="1">
        <v>33</v>
      </c>
      <c r="Q9" s="1">
        <v>34</v>
      </c>
      <c r="R9" s="1"/>
      <c r="S9" s="1"/>
    </row>
    <row r="10" spans="1:19" ht="26.25" customHeight="1">
      <c r="A10" s="1"/>
      <c r="B10" s="1" t="s">
        <v>25</v>
      </c>
      <c r="C10" s="16" t="s">
        <v>27</v>
      </c>
      <c r="D10" s="16" t="s">
        <v>25</v>
      </c>
      <c r="E10" s="15"/>
      <c r="F10" s="3">
        <v>127</v>
      </c>
      <c r="G10" s="1">
        <v>54</v>
      </c>
      <c r="H10" s="17">
        <v>7</v>
      </c>
      <c r="I10" s="17">
        <v>1</v>
      </c>
      <c r="J10" s="17" t="s">
        <v>23</v>
      </c>
      <c r="K10" s="1">
        <v>9</v>
      </c>
      <c r="L10" s="17" t="s">
        <v>23</v>
      </c>
      <c r="M10" s="17" t="s">
        <v>23</v>
      </c>
      <c r="N10" s="17">
        <v>15</v>
      </c>
      <c r="O10" s="17">
        <v>24</v>
      </c>
      <c r="P10" s="1">
        <v>4</v>
      </c>
      <c r="Q10" s="1">
        <v>13</v>
      </c>
      <c r="R10" s="1"/>
      <c r="S10" s="1"/>
    </row>
    <row r="11" spans="1:19" ht="26.25" customHeight="1">
      <c r="A11" s="1"/>
      <c r="B11" s="1" t="s">
        <v>25</v>
      </c>
      <c r="C11" s="16" t="s">
        <v>30</v>
      </c>
      <c r="D11" s="16" t="s">
        <v>25</v>
      </c>
      <c r="E11" s="15"/>
      <c r="F11" s="3">
        <v>100</v>
      </c>
      <c r="G11" s="1">
        <v>43</v>
      </c>
      <c r="H11" s="17">
        <v>4</v>
      </c>
      <c r="I11" s="17" t="s">
        <v>23</v>
      </c>
      <c r="J11" s="17">
        <v>1</v>
      </c>
      <c r="K11" s="1">
        <v>6</v>
      </c>
      <c r="L11" s="17" t="s">
        <v>23</v>
      </c>
      <c r="M11" s="17" t="s">
        <v>23</v>
      </c>
      <c r="N11" s="1">
        <v>7</v>
      </c>
      <c r="O11" s="1">
        <v>26</v>
      </c>
      <c r="P11" s="1">
        <v>3</v>
      </c>
      <c r="Q11" s="1">
        <v>10</v>
      </c>
      <c r="R11" s="1"/>
      <c r="S11" s="1"/>
    </row>
    <row r="12" spans="1:19" ht="37.5" customHeight="1">
      <c r="A12" s="1"/>
      <c r="B12" s="1" t="s">
        <v>25</v>
      </c>
      <c r="C12" s="16" t="s">
        <v>31</v>
      </c>
      <c r="D12" s="16" t="s">
        <v>25</v>
      </c>
      <c r="E12" s="15"/>
      <c r="F12" s="3">
        <v>59</v>
      </c>
      <c r="G12" s="1">
        <v>19</v>
      </c>
      <c r="H12" s="17">
        <v>4</v>
      </c>
      <c r="I12" s="17" t="s">
        <v>23</v>
      </c>
      <c r="J12" s="17">
        <v>1</v>
      </c>
      <c r="K12" s="17">
        <v>2</v>
      </c>
      <c r="L12" s="17" t="s">
        <v>23</v>
      </c>
      <c r="M12" s="17">
        <v>3</v>
      </c>
      <c r="N12" s="17">
        <v>4</v>
      </c>
      <c r="O12" s="17">
        <v>11</v>
      </c>
      <c r="P12" s="17">
        <v>4</v>
      </c>
      <c r="Q12" s="1">
        <v>11</v>
      </c>
      <c r="R12" s="1"/>
      <c r="S12" s="1"/>
    </row>
    <row r="13" spans="1:19" ht="26.25" customHeight="1">
      <c r="A13" s="1"/>
      <c r="B13" s="1" t="s">
        <v>25</v>
      </c>
      <c r="C13" s="16" t="s">
        <v>32</v>
      </c>
      <c r="D13" s="16" t="s">
        <v>25</v>
      </c>
      <c r="E13" s="15"/>
      <c r="F13" s="3">
        <v>24</v>
      </c>
      <c r="G13" s="1">
        <v>13</v>
      </c>
      <c r="H13" s="17" t="s">
        <v>23</v>
      </c>
      <c r="I13" s="17" t="s">
        <v>23</v>
      </c>
      <c r="J13" s="17">
        <v>1</v>
      </c>
      <c r="K13" s="17" t="s">
        <v>23</v>
      </c>
      <c r="L13" s="17" t="s">
        <v>23</v>
      </c>
      <c r="M13" s="17" t="s">
        <v>23</v>
      </c>
      <c r="N13" s="17">
        <v>1</v>
      </c>
      <c r="O13" s="17">
        <v>8</v>
      </c>
      <c r="P13" s="17" t="s">
        <v>23</v>
      </c>
      <c r="Q13" s="17">
        <v>1</v>
      </c>
      <c r="R13" s="1"/>
      <c r="S13" s="1"/>
    </row>
    <row r="14" spans="1:19" ht="26.25" customHeight="1">
      <c r="A14" s="1"/>
      <c r="B14" s="1" t="s">
        <v>25</v>
      </c>
      <c r="C14" s="16" t="s">
        <v>33</v>
      </c>
      <c r="D14" s="16" t="s">
        <v>25</v>
      </c>
      <c r="E14" s="15"/>
      <c r="F14" s="3">
        <v>40</v>
      </c>
      <c r="G14" s="1">
        <v>10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>
        <v>1</v>
      </c>
      <c r="N14" s="17">
        <v>3</v>
      </c>
      <c r="O14" s="17">
        <v>20</v>
      </c>
      <c r="P14" s="17">
        <v>1</v>
      </c>
      <c r="Q14" s="17">
        <v>5</v>
      </c>
      <c r="R14" s="1"/>
      <c r="S14" s="3"/>
    </row>
    <row r="15" spans="1:19" ht="26.25" customHeight="1">
      <c r="A15" s="1"/>
      <c r="B15" s="1" t="s">
        <v>25</v>
      </c>
      <c r="C15" s="16" t="s">
        <v>34</v>
      </c>
      <c r="D15" s="16" t="s">
        <v>25</v>
      </c>
      <c r="E15" s="15"/>
      <c r="F15" s="3">
        <v>15</v>
      </c>
      <c r="G15" s="1">
        <v>2</v>
      </c>
      <c r="H15" s="17">
        <v>1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>
        <v>8</v>
      </c>
      <c r="P15" s="17">
        <v>4</v>
      </c>
      <c r="Q15" s="17" t="s">
        <v>23</v>
      </c>
      <c r="R15" s="1"/>
      <c r="S15" s="3"/>
    </row>
    <row r="16" spans="1:19" ht="37.5" customHeight="1">
      <c r="A16" s="1"/>
      <c r="B16" s="1" t="s">
        <v>25</v>
      </c>
      <c r="C16" s="38" t="s">
        <v>35</v>
      </c>
      <c r="D16" s="38"/>
      <c r="E16" s="15"/>
      <c r="F16" s="3">
        <v>128</v>
      </c>
      <c r="G16" s="1">
        <v>50</v>
      </c>
      <c r="H16" s="17">
        <v>5</v>
      </c>
      <c r="I16" s="17" t="s">
        <v>23</v>
      </c>
      <c r="J16" s="17">
        <v>1</v>
      </c>
      <c r="K16" s="17">
        <v>11</v>
      </c>
      <c r="L16" s="17" t="s">
        <v>23</v>
      </c>
      <c r="M16" s="17">
        <v>2</v>
      </c>
      <c r="N16" s="1">
        <v>11</v>
      </c>
      <c r="O16" s="1">
        <v>29</v>
      </c>
      <c r="P16" s="1">
        <v>8</v>
      </c>
      <c r="Q16" s="1">
        <v>11</v>
      </c>
      <c r="R16" s="1"/>
      <c r="S16" s="1"/>
    </row>
    <row r="17" spans="1:19" ht="26.25" customHeight="1">
      <c r="A17" s="1"/>
      <c r="B17" s="1" t="s">
        <v>25</v>
      </c>
      <c r="C17" s="16" t="s">
        <v>28</v>
      </c>
      <c r="D17" s="16" t="s">
        <v>25</v>
      </c>
      <c r="E17" s="15"/>
      <c r="F17" s="3">
        <v>15</v>
      </c>
      <c r="G17" s="1">
        <v>6</v>
      </c>
      <c r="H17" s="17">
        <v>1</v>
      </c>
      <c r="I17" s="17" t="s">
        <v>23</v>
      </c>
      <c r="J17" s="17" t="s">
        <v>23</v>
      </c>
      <c r="K17" s="17">
        <v>3</v>
      </c>
      <c r="L17" s="17" t="s">
        <v>23</v>
      </c>
      <c r="M17" s="17" t="s">
        <v>23</v>
      </c>
      <c r="N17" s="17">
        <v>3</v>
      </c>
      <c r="O17" s="17">
        <v>1</v>
      </c>
      <c r="P17" s="17" t="s">
        <v>23</v>
      </c>
      <c r="Q17" s="17">
        <v>1</v>
      </c>
      <c r="R17" s="1"/>
      <c r="S17" s="1"/>
    </row>
    <row r="18" spans="1:19" ht="26.25" customHeight="1">
      <c r="A18" s="1"/>
      <c r="B18" s="1" t="s">
        <v>25</v>
      </c>
      <c r="C18" s="16" t="s">
        <v>29</v>
      </c>
      <c r="D18" s="16" t="s">
        <v>25</v>
      </c>
      <c r="E18" s="15"/>
      <c r="F18" s="24">
        <v>1</v>
      </c>
      <c r="G18" s="17">
        <v>1</v>
      </c>
      <c r="H18" s="17" t="s">
        <v>23</v>
      </c>
      <c r="I18" s="17" t="s">
        <v>23</v>
      </c>
      <c r="J18" s="17" t="s">
        <v>23</v>
      </c>
      <c r="K18" s="17" t="s">
        <v>23</v>
      </c>
      <c r="L18" s="17" t="s">
        <v>23</v>
      </c>
      <c r="M18" s="17" t="s">
        <v>23</v>
      </c>
      <c r="N18" s="17" t="s">
        <v>23</v>
      </c>
      <c r="O18" s="17" t="s">
        <v>23</v>
      </c>
      <c r="P18" s="17" t="s">
        <v>23</v>
      </c>
      <c r="Q18" s="17" t="s">
        <v>23</v>
      </c>
      <c r="R18" s="1"/>
      <c r="S18" s="1"/>
    </row>
    <row r="19" spans="1:19" ht="6.75" customHeight="1" thickBot="1">
      <c r="A19" s="6"/>
      <c r="B19" s="6"/>
      <c r="C19" s="6"/>
      <c r="D19" s="6"/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"/>
      <c r="S19" s="1"/>
    </row>
    <row r="20" spans="1:19" ht="15" customHeight="1">
      <c r="A20" s="3"/>
      <c r="B20" s="1" t="s">
        <v>56</v>
      </c>
      <c r="D20" s="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"/>
      <c r="S20" s="1"/>
    </row>
    <row r="21" spans="1:19" ht="14.25">
      <c r="A21" s="1"/>
      <c r="B21" s="1" t="s">
        <v>40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7">
    <mergeCell ref="C16:D16"/>
    <mergeCell ref="F2:Q2"/>
    <mergeCell ref="B5:D5"/>
    <mergeCell ref="B8:D8"/>
    <mergeCell ref="B6:D6"/>
    <mergeCell ref="A2:E3"/>
    <mergeCell ref="B7:D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  <ignoredErrors>
    <ignoredError sqref="C6:D7 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2015-04-23T08:33:32Z</cp:lastPrinted>
  <dcterms:created xsi:type="dcterms:W3CDTF">1999-12-17T00:40:55Z</dcterms:created>
  <dcterms:modified xsi:type="dcterms:W3CDTF">2015-04-24T02:59:50Z</dcterms:modified>
  <cp:category/>
  <cp:version/>
  <cp:contentType/>
  <cp:contentStatus/>
</cp:coreProperties>
</file>