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25" windowHeight="3975" activeTab="0"/>
  </bookViews>
  <sheets>
    <sheet name="156‐1" sheetId="1" r:id="rId1"/>
    <sheet name="156-2" sheetId="2" r:id="rId2"/>
    <sheet name="156-3" sheetId="3" r:id="rId3"/>
  </sheets>
  <definedNames>
    <definedName name="_xlnm.Print_Area" localSheetId="0">'156‐1'!$A$1:$J$79</definedName>
    <definedName name="_xlnm.Print_Area" localSheetId="1">'156-2'!$A$1:$K$66</definedName>
  </definedNames>
  <calcPr fullCalcOnLoad="1"/>
</workbook>
</file>

<file path=xl/sharedStrings.xml><?xml version="1.0" encoding="utf-8"?>
<sst xmlns="http://schemas.openxmlformats.org/spreadsheetml/2006/main" count="394" uniqueCount="164">
  <si>
    <t>項目</t>
  </si>
  <si>
    <t>区分</t>
  </si>
  <si>
    <t>件数</t>
  </si>
  <si>
    <t>金額</t>
  </si>
  <si>
    <t>総額</t>
  </si>
  <si>
    <t>保証申込</t>
  </si>
  <si>
    <t>保証基金（基本財産）</t>
  </si>
  <si>
    <t>期    首    繰    越</t>
  </si>
  <si>
    <t>基   金   準   備   金</t>
  </si>
  <si>
    <t>拒                   絶</t>
  </si>
  <si>
    <t>申     込     取     消</t>
  </si>
  <si>
    <t>出        捐        金</t>
  </si>
  <si>
    <t>査     定     減     額</t>
  </si>
  <si>
    <t>調        査         中</t>
  </si>
  <si>
    <t>保 証 承 諾（当年度中）</t>
  </si>
  <si>
    <t>保証承諾</t>
  </si>
  <si>
    <t>都    市    銀    行</t>
  </si>
  <si>
    <t>-</t>
  </si>
  <si>
    <t>地    方    銀    行</t>
  </si>
  <si>
    <t>第 二 地 銀 協加盟行</t>
  </si>
  <si>
    <t>保   証   後    取   消</t>
  </si>
  <si>
    <t>信    託    銀    行</t>
  </si>
  <si>
    <t>償                   還</t>
  </si>
  <si>
    <t>長  期  信  用 銀 行</t>
  </si>
  <si>
    <t>信    用    金    庫</t>
  </si>
  <si>
    <t>貸  付  報  告   未  着</t>
  </si>
  <si>
    <t>信    用    組    合</t>
  </si>
  <si>
    <t>保  証  債  務   残  高</t>
  </si>
  <si>
    <t>政 府 関 係 金融機関</t>
  </si>
  <si>
    <t>そ の 他 の 金融機関</t>
  </si>
  <si>
    <t>代位弁済</t>
  </si>
  <si>
    <t>業 者 及 び 業者団体</t>
  </si>
  <si>
    <t>元              金</t>
  </si>
  <si>
    <t>利              息</t>
  </si>
  <si>
    <t>回                   収</t>
  </si>
  <si>
    <t>償                   却</t>
  </si>
  <si>
    <t>求  償  権   現  在  高</t>
  </si>
  <si>
    <t>本    年    度    中</t>
  </si>
  <si>
    <t>農  業  協  同 組 合</t>
  </si>
  <si>
    <t>農　業　協　同 組 合</t>
  </si>
  <si>
    <t>漁　業　協　同 組 合</t>
  </si>
  <si>
    <t>漁  業  協  同 組 合</t>
  </si>
  <si>
    <t>当年度中</t>
  </si>
  <si>
    <t>金融安定化 特 別 基 金</t>
  </si>
  <si>
    <t xml:space="preserve">         単位：件、千円</t>
  </si>
  <si>
    <t>単位：千円</t>
  </si>
  <si>
    <t>-</t>
  </si>
  <si>
    <t xml:space="preserve">       県</t>
  </si>
  <si>
    <t xml:space="preserve">       市</t>
  </si>
  <si>
    <t>町                村</t>
  </si>
  <si>
    <t>-</t>
  </si>
  <si>
    <t xml:space="preserve">   金融機関等負担金</t>
  </si>
  <si>
    <t xml:space="preserve">１５６     信  用  保  証  協  会  事  業 </t>
  </si>
  <si>
    <t xml:space="preserve"> (1) 事業概況（平成23～26年度）</t>
  </si>
  <si>
    <t xml:space="preserve">        </t>
  </si>
  <si>
    <t>23年度</t>
  </si>
  <si>
    <t>24年度</t>
  </si>
  <si>
    <t>25年度</t>
  </si>
  <si>
    <t>26年度</t>
  </si>
  <si>
    <t>-</t>
  </si>
  <si>
    <t>代  位  弁  済（元 金）</t>
  </si>
  <si>
    <t>本    年    度    中</t>
  </si>
  <si>
    <t xml:space="preserve"> (2) 基本財産（平成23～26年度）</t>
  </si>
  <si>
    <t xml:space="preserve">資料  長崎県信用保証協会調  </t>
  </si>
  <si>
    <t>単位：件、％、千円</t>
  </si>
  <si>
    <t>対前年度比</t>
  </si>
  <si>
    <t>構成比</t>
  </si>
  <si>
    <t>総数</t>
  </si>
  <si>
    <t>100万円 以 下</t>
  </si>
  <si>
    <t xml:space="preserve">200    〃    </t>
  </si>
  <si>
    <t xml:space="preserve">300    〃    </t>
  </si>
  <si>
    <t xml:space="preserve">500    〃    </t>
  </si>
  <si>
    <t xml:space="preserve">1,000    〃    </t>
  </si>
  <si>
    <t xml:space="preserve">1,500    〃    </t>
  </si>
  <si>
    <t xml:space="preserve">2,000    〃    </t>
  </si>
  <si>
    <t xml:space="preserve">3,000    〃    </t>
  </si>
  <si>
    <t xml:space="preserve">5,000    〃    </t>
  </si>
  <si>
    <t xml:space="preserve">6,000    〃    </t>
  </si>
  <si>
    <t xml:space="preserve">10,000    〃    </t>
  </si>
  <si>
    <t>10,000万  円  超</t>
  </si>
  <si>
    <t>3 か 月 以 下</t>
  </si>
  <si>
    <t xml:space="preserve">6    〃      </t>
  </si>
  <si>
    <t>1 か 年 以 下</t>
  </si>
  <si>
    <t xml:space="preserve">2    〃      </t>
  </si>
  <si>
    <t xml:space="preserve">3    〃      </t>
  </si>
  <si>
    <t xml:space="preserve">5    〃      </t>
  </si>
  <si>
    <t>5  か  年  超</t>
  </si>
  <si>
    <t>運転資金</t>
  </si>
  <si>
    <t>設備資金</t>
  </si>
  <si>
    <t>運転設備</t>
  </si>
  <si>
    <t>農林・漁業</t>
  </si>
  <si>
    <t>鉱業</t>
  </si>
  <si>
    <t>建設業</t>
  </si>
  <si>
    <t>製造業</t>
  </si>
  <si>
    <t>食  料  品 工 業</t>
  </si>
  <si>
    <t xml:space="preserve">  繊  維  品 工 業</t>
  </si>
  <si>
    <t xml:space="preserve">   木材・木製品工業</t>
  </si>
  <si>
    <t>家具 ・ 建具工業</t>
  </si>
  <si>
    <t>印  刷  製 本 業</t>
  </si>
  <si>
    <t>化   学  工   業</t>
  </si>
  <si>
    <t>　 石油･石炭製品工業</t>
  </si>
  <si>
    <t>皮   革  工   業</t>
  </si>
  <si>
    <t>窯            業</t>
  </si>
  <si>
    <t>機   械  工   業</t>
  </si>
  <si>
    <t>電 気 機 器 工業</t>
  </si>
  <si>
    <t>…</t>
  </si>
  <si>
    <t>車   輌  工   業</t>
  </si>
  <si>
    <t>-</t>
  </si>
  <si>
    <t>船   舶  工   業</t>
  </si>
  <si>
    <t>金   属  工   業</t>
  </si>
  <si>
    <t>そ の 他 の 工業</t>
  </si>
  <si>
    <t>卸売業</t>
  </si>
  <si>
    <t>小売業</t>
  </si>
  <si>
    <t>飲食店・宿泊業</t>
  </si>
  <si>
    <t>運送倉庫業</t>
  </si>
  <si>
    <t>サービス業</t>
  </si>
  <si>
    <t>不動産業</t>
  </si>
  <si>
    <t>その他の産業</t>
  </si>
  <si>
    <t>　注）平成25年度分は日本産業分類第12版を基に業種を取り扱うこととなったため、対前年比は便宜上、旧業種項目の同一名称のものと</t>
  </si>
  <si>
    <t>　　　比較している。項目の追加等により対前年比の算出が一部困難となっているものは、対前年比の算出をしていない。</t>
  </si>
  <si>
    <t xml:space="preserve">　資料  長崎県信用保証協会調  </t>
  </si>
  <si>
    <t xml:space="preserve">              １５６        信        用        保        証</t>
  </si>
  <si>
    <t>(3) 保証承諾（平成25～26年度）</t>
  </si>
  <si>
    <t xml:space="preserve">平成25年度  </t>
  </si>
  <si>
    <t xml:space="preserve">平成26年度  </t>
  </si>
  <si>
    <t>…</t>
  </si>
  <si>
    <t>紙     工     業</t>
  </si>
  <si>
    <t>-</t>
  </si>
  <si>
    <t>ｺﾞﾑ・ﾌﾟﾗｽﾁｯｸ工業</t>
  </si>
  <si>
    <r>
      <t xml:space="preserve">　 協  　    会      　事      　業　       </t>
    </r>
    <r>
      <rPr>
        <sz val="12"/>
        <color indexed="8"/>
        <rFont val="ＭＳ 明朝"/>
        <family val="1"/>
      </rPr>
      <t>（続）</t>
    </r>
  </si>
  <si>
    <t xml:space="preserve"> 単位：件、千円、％</t>
  </si>
  <si>
    <t>対前年度比</t>
  </si>
  <si>
    <t>金額</t>
  </si>
  <si>
    <t>市部</t>
  </si>
  <si>
    <t>郡部</t>
  </si>
  <si>
    <t>長崎市</t>
  </si>
  <si>
    <t>佐世保市</t>
  </si>
  <si>
    <t>島原市</t>
  </si>
  <si>
    <t>諌早市</t>
  </si>
  <si>
    <t>大村市</t>
  </si>
  <si>
    <t>平戸市</t>
  </si>
  <si>
    <t>松浦市</t>
  </si>
  <si>
    <t>対馬市</t>
  </si>
  <si>
    <t>壱岐市</t>
  </si>
  <si>
    <t>五島市</t>
  </si>
  <si>
    <t>西海市</t>
  </si>
  <si>
    <t>雲仙市</t>
  </si>
  <si>
    <t>南島原市</t>
  </si>
  <si>
    <t>西彼杵郡</t>
  </si>
  <si>
    <t>長与町</t>
  </si>
  <si>
    <t>時津町</t>
  </si>
  <si>
    <t>東彼杵郡</t>
  </si>
  <si>
    <t>東彼杵町</t>
  </si>
  <si>
    <t>川棚町</t>
  </si>
  <si>
    <t>波佐見町</t>
  </si>
  <si>
    <t>北松浦郡</t>
  </si>
  <si>
    <t>小値賀町</t>
  </si>
  <si>
    <t>佐々町</t>
  </si>
  <si>
    <t>南松浦郡</t>
  </si>
  <si>
    <t>新上五島町</t>
  </si>
  <si>
    <t>(4) 市町別保証承諾および保証債務残高（平成26年度）</t>
  </si>
  <si>
    <t>市町</t>
  </si>
  <si>
    <t>保証承諾</t>
  </si>
  <si>
    <t>保証債務残高</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</si>
</sst>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0;&quot;△ &quot;#,##0.0"/>
    <numFmt numFmtId="186" formatCode="#,##0.000;&quot;△ &quot;#,##0.000"/>
    <numFmt numFmtId="187" formatCode="0.00_ "/>
    <numFmt numFmtId="188" formatCode="#,##0_ "/>
    <numFmt numFmtId="189" formatCode="0_ "/>
    <numFmt numFmtId="190" formatCode="0.0_ "/>
    <numFmt numFmtId="191" formatCode="#,##0.00_ "/>
    <numFmt numFmtId="192" formatCode="#,##0.0000;&quot;△ &quot;#,##0.0000"/>
    <numFmt numFmtId="193" formatCode="0.000_);[Red]\(0.000\)"/>
    <numFmt numFmtId="194" formatCode="#,##0.000"/>
    <numFmt numFmtId="195" formatCode="#,##0.00_);[Red]\(#,##0.00\)"/>
    <numFmt numFmtId="196" formatCode="#,##0_);[Red]\(#,##0\)"/>
  </numFmts>
  <fonts count="17">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u val="single"/>
      <sz val="10"/>
      <color indexed="12"/>
      <name val="ＭＳ ゴシック"/>
      <family val="3"/>
    </font>
    <font>
      <sz val="12"/>
      <color indexed="8"/>
      <name val="ＭＳ 明朝"/>
      <family val="1"/>
    </font>
    <font>
      <u val="single"/>
      <sz val="10"/>
      <color indexed="36"/>
      <name val="ＭＳ ゴシック"/>
      <family val="3"/>
    </font>
    <font>
      <sz val="11"/>
      <color indexed="8"/>
      <name val="ＭＳ 明朝"/>
      <family val="1"/>
    </font>
    <font>
      <sz val="12"/>
      <name val="ＭＳ ゴシック"/>
      <family val="3"/>
    </font>
    <font>
      <sz val="20"/>
      <name val="ＭＳ 明朝"/>
      <family val="1"/>
    </font>
    <font>
      <sz val="12"/>
      <name val="ＭＳ 明朝"/>
      <family val="1"/>
    </font>
    <font>
      <sz val="18"/>
      <color indexed="8"/>
      <name val="ＭＳ 明朝"/>
      <family val="1"/>
    </font>
    <font>
      <sz val="22"/>
      <color indexed="8"/>
      <name val="ＭＳ 明朝"/>
      <family val="1"/>
    </font>
    <font>
      <sz val="11.7"/>
      <name val="ＭＳ 明朝"/>
      <family val="1"/>
    </font>
    <font>
      <sz val="20"/>
      <color indexed="8"/>
      <name val="ＭＳ 明朝"/>
      <family val="1"/>
    </font>
    <font>
      <sz val="10"/>
      <color indexed="8"/>
      <name val="ＭＳ ゴシック"/>
      <family val="3"/>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
      <left>
        <color indexed="63"/>
      </left>
      <right>
        <color indexed="63"/>
      </right>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7" fillId="0" borderId="0" applyNumberFormat="0" applyFill="0" applyBorder="0" applyAlignment="0" applyProtection="0"/>
  </cellStyleXfs>
  <cellXfs count="137">
    <xf numFmtId="0" fontId="0" fillId="0" borderId="0" xfId="0" applyAlignment="1">
      <alignment/>
    </xf>
    <xf numFmtId="181" fontId="6" fillId="0" borderId="0" xfId="16" applyFont="1" applyFill="1" applyAlignment="1">
      <alignment vertical="center"/>
    </xf>
    <xf numFmtId="181" fontId="8" fillId="0" borderId="0" xfId="16" applyFont="1" applyFill="1" applyAlignment="1">
      <alignment vertical="center"/>
    </xf>
    <xf numFmtId="181" fontId="6" fillId="0" borderId="0" xfId="16" applyFont="1" applyFill="1" applyBorder="1" applyAlignment="1">
      <alignment vertical="center"/>
    </xf>
    <xf numFmtId="0" fontId="9" fillId="0" borderId="0" xfId="0" applyFont="1" applyFill="1" applyBorder="1" applyAlignment="1">
      <alignment horizontal="distributed" vertical="center"/>
    </xf>
    <xf numFmtId="0" fontId="10" fillId="0" borderId="0" xfId="0" applyFont="1" applyFill="1" applyAlignment="1">
      <alignment horizontal="center" vertical="center"/>
    </xf>
    <xf numFmtId="181" fontId="11" fillId="0" borderId="1" xfId="16" applyFont="1" applyFill="1" applyBorder="1" applyAlignment="1">
      <alignment/>
    </xf>
    <xf numFmtId="181" fontId="11" fillId="0" borderId="1" xfId="16" applyFont="1" applyFill="1" applyBorder="1" applyAlignment="1">
      <alignment vertical="center"/>
    </xf>
    <xf numFmtId="181" fontId="11" fillId="0" borderId="1" xfId="16" applyFont="1" applyFill="1" applyBorder="1" applyAlignment="1">
      <alignment horizontal="centerContinuous" vertical="center"/>
    </xf>
    <xf numFmtId="181" fontId="11" fillId="0" borderId="1" xfId="16" applyFont="1" applyFill="1" applyBorder="1" applyAlignment="1">
      <alignment horizontal="right"/>
    </xf>
    <xf numFmtId="181" fontId="11" fillId="0" borderId="2" xfId="16" applyFont="1" applyFill="1" applyBorder="1" applyAlignment="1">
      <alignment vertical="center"/>
    </xf>
    <xf numFmtId="181" fontId="11" fillId="0" borderId="3" xfId="16" applyFont="1" applyFill="1" applyBorder="1" applyAlignment="1">
      <alignment vertical="center"/>
    </xf>
    <xf numFmtId="181" fontId="11" fillId="0" borderId="4" xfId="16" applyFont="1" applyFill="1" applyBorder="1" applyAlignment="1">
      <alignment horizontal="distributed" vertical="center"/>
    </xf>
    <xf numFmtId="181" fontId="11" fillId="0" borderId="5" xfId="16" applyFont="1" applyFill="1" applyBorder="1" applyAlignment="1">
      <alignment horizontal="distributed" vertical="center"/>
    </xf>
    <xf numFmtId="181" fontId="11" fillId="0" borderId="6" xfId="16" applyFont="1" applyFill="1" applyBorder="1" applyAlignment="1">
      <alignment horizontal="distributed" vertical="center"/>
    </xf>
    <xf numFmtId="181" fontId="11" fillId="0" borderId="0" xfId="16" applyFont="1" applyFill="1" applyBorder="1" applyAlignment="1">
      <alignment horizontal="distributed" vertical="center"/>
    </xf>
    <xf numFmtId="181" fontId="11" fillId="0" borderId="0" xfId="16" applyFont="1" applyFill="1" applyBorder="1" applyAlignment="1">
      <alignment vertical="center"/>
    </xf>
    <xf numFmtId="181" fontId="11" fillId="0" borderId="0" xfId="16" applyFont="1" applyFill="1" applyAlignment="1">
      <alignment vertical="center"/>
    </xf>
    <xf numFmtId="181" fontId="11" fillId="0" borderId="0" xfId="16" applyFont="1" applyFill="1" applyBorder="1" applyAlignment="1">
      <alignment horizontal="right" vertical="center"/>
    </xf>
    <xf numFmtId="181" fontId="11" fillId="0" borderId="0" xfId="16" applyFont="1" applyFill="1" applyAlignment="1">
      <alignment horizontal="right" vertical="center"/>
    </xf>
    <xf numFmtId="181" fontId="11" fillId="0" borderId="7" xfId="16" applyFont="1" applyFill="1" applyBorder="1" applyAlignment="1">
      <alignment vertical="center"/>
    </xf>
    <xf numFmtId="181" fontId="11" fillId="0" borderId="8" xfId="16" applyFont="1" applyFill="1" applyBorder="1" applyAlignment="1">
      <alignment vertical="center"/>
    </xf>
    <xf numFmtId="181" fontId="11" fillId="0" borderId="1" xfId="16" applyFont="1" applyFill="1" applyBorder="1" applyAlignment="1">
      <alignment horizontal="right" vertical="center"/>
    </xf>
    <xf numFmtId="181" fontId="11" fillId="0" borderId="0" xfId="16" applyFont="1" applyFill="1" applyBorder="1" applyAlignment="1">
      <alignment horizontal="distributed" vertical="center"/>
    </xf>
    <xf numFmtId="181" fontId="11" fillId="0" borderId="9" xfId="16" applyFont="1" applyFill="1" applyBorder="1" applyAlignment="1">
      <alignment horizontal="distributed" vertical="center"/>
    </xf>
    <xf numFmtId="181" fontId="11" fillId="0" borderId="0" xfId="16" applyFont="1" applyFill="1" applyBorder="1" applyAlignment="1">
      <alignment horizontal="center" vertical="center"/>
    </xf>
    <xf numFmtId="181" fontId="11" fillId="0" borderId="0" xfId="16" applyFont="1" applyFill="1" applyAlignment="1">
      <alignment horizontal="right" vertical="center"/>
    </xf>
    <xf numFmtId="181" fontId="11" fillId="0" borderId="0" xfId="16" applyFont="1" applyFill="1" applyBorder="1" applyAlignment="1">
      <alignment vertical="center"/>
    </xf>
    <xf numFmtId="181" fontId="11" fillId="0" borderId="0" xfId="16" applyFont="1" applyFill="1" applyBorder="1" applyAlignment="1">
      <alignment horizontal="right" vertical="center"/>
    </xf>
    <xf numFmtId="181" fontId="12" fillId="0" borderId="0" xfId="16" applyFont="1" applyFill="1" applyAlignment="1">
      <alignment horizontal="distributed"/>
    </xf>
    <xf numFmtId="181" fontId="10" fillId="0" borderId="0" xfId="16" applyFont="1" applyFill="1" applyAlignment="1">
      <alignment/>
    </xf>
    <xf numFmtId="181" fontId="11" fillId="0" borderId="0" xfId="16" applyFont="1" applyFill="1" applyAlignment="1">
      <alignment/>
    </xf>
    <xf numFmtId="181" fontId="11" fillId="0" borderId="0" xfId="16" applyNumberFormat="1" applyFont="1" applyFill="1" applyAlignment="1">
      <alignment/>
    </xf>
    <xf numFmtId="182" fontId="11" fillId="0" borderId="0" xfId="16" applyNumberFormat="1" applyFont="1" applyFill="1" applyAlignment="1">
      <alignment/>
    </xf>
    <xf numFmtId="181" fontId="6" fillId="0" borderId="0" xfId="16" applyFont="1" applyFill="1" applyAlignment="1">
      <alignment/>
    </xf>
    <xf numFmtId="181" fontId="6" fillId="0" borderId="1" xfId="16" applyFont="1" applyFill="1" applyBorder="1" applyAlignment="1">
      <alignment/>
    </xf>
    <xf numFmtId="181" fontId="11" fillId="0" borderId="0" xfId="16" applyFont="1" applyFill="1" applyBorder="1" applyAlignment="1">
      <alignment horizontal="distributed" vertical="center"/>
    </xf>
    <xf numFmtId="181" fontId="11" fillId="0" borderId="1" xfId="16" applyFont="1" applyFill="1" applyBorder="1" applyAlignment="1">
      <alignment/>
    </xf>
    <xf numFmtId="181" fontId="11" fillId="0" borderId="1" xfId="16" applyNumberFormat="1" applyFont="1" applyFill="1" applyBorder="1" applyAlignment="1">
      <alignment/>
    </xf>
    <xf numFmtId="182" fontId="11" fillId="0" borderId="1" xfId="16" applyNumberFormat="1" applyFont="1" applyFill="1" applyBorder="1" applyAlignment="1">
      <alignment/>
    </xf>
    <xf numFmtId="182" fontId="11" fillId="0" borderId="1" xfId="16" applyNumberFormat="1" applyFont="1" applyFill="1" applyBorder="1" applyAlignment="1">
      <alignment horizontal="right"/>
    </xf>
    <xf numFmtId="181" fontId="6" fillId="0" borderId="0" xfId="16" applyFont="1" applyFill="1" applyBorder="1" applyAlignment="1">
      <alignment/>
    </xf>
    <xf numFmtId="181" fontId="11" fillId="0" borderId="2" xfId="16" applyFont="1" applyFill="1" applyBorder="1" applyAlignment="1">
      <alignment/>
    </xf>
    <xf numFmtId="181" fontId="11" fillId="0" borderId="10" xfId="16" applyFont="1" applyFill="1" applyBorder="1" applyAlignment="1">
      <alignment horizontal="distributed"/>
    </xf>
    <xf numFmtId="0" fontId="0" fillId="0" borderId="11" xfId="0" applyFont="1" applyFill="1" applyBorder="1" applyAlignment="1">
      <alignment horizontal="distributed"/>
    </xf>
    <xf numFmtId="181" fontId="13" fillId="0" borderId="0" xfId="16" applyFont="1" applyFill="1" applyBorder="1" applyAlignment="1">
      <alignment/>
    </xf>
    <xf numFmtId="181" fontId="6" fillId="0" borderId="12" xfId="16" applyFont="1" applyFill="1" applyBorder="1" applyAlignment="1">
      <alignment/>
    </xf>
    <xf numFmtId="181" fontId="11" fillId="0" borderId="3" xfId="16" applyFont="1" applyFill="1" applyBorder="1" applyAlignment="1">
      <alignment/>
    </xf>
    <xf numFmtId="181" fontId="11" fillId="0" borderId="4" xfId="16" applyNumberFormat="1" applyFont="1" applyFill="1" applyBorder="1" applyAlignment="1">
      <alignment horizontal="distributed" vertical="center"/>
    </xf>
    <xf numFmtId="182" fontId="11" fillId="0" borderId="4" xfId="16" applyNumberFormat="1" applyFont="1" applyFill="1" applyBorder="1" applyAlignment="1">
      <alignment horizontal="distributed" vertical="center"/>
    </xf>
    <xf numFmtId="182" fontId="11" fillId="0" borderId="5" xfId="16" applyNumberFormat="1" applyFont="1" applyFill="1" applyBorder="1" applyAlignment="1">
      <alignment horizontal="distributed" vertical="center"/>
    </xf>
    <xf numFmtId="182" fontId="6" fillId="0" borderId="0" xfId="16" applyNumberFormat="1" applyFont="1" applyFill="1" applyBorder="1" applyAlignment="1">
      <alignment horizontal="distributed" vertical="center"/>
    </xf>
    <xf numFmtId="0" fontId="0" fillId="0" borderId="0" xfId="0" applyFont="1" applyFill="1" applyBorder="1" applyAlignment="1">
      <alignment horizontal="distributed" vertical="center"/>
    </xf>
    <xf numFmtId="181" fontId="11" fillId="0" borderId="6" xfId="16" applyNumberFormat="1" applyFont="1" applyFill="1" applyBorder="1" applyAlignment="1">
      <alignment horizontal="distributed" vertical="center"/>
    </xf>
    <xf numFmtId="182" fontId="11" fillId="0" borderId="6" xfId="16" applyNumberFormat="1" applyFont="1" applyFill="1" applyBorder="1" applyAlignment="1">
      <alignment horizontal="distributed" vertical="center"/>
    </xf>
    <xf numFmtId="181" fontId="11" fillId="0" borderId="0" xfId="16" applyFont="1" applyFill="1" applyBorder="1" applyAlignment="1">
      <alignment horizontal="distributed"/>
    </xf>
    <xf numFmtId="181" fontId="11" fillId="0" borderId="0" xfId="16" applyFont="1" applyFill="1" applyBorder="1" applyAlignment="1">
      <alignment/>
    </xf>
    <xf numFmtId="182" fontId="11" fillId="0" borderId="0" xfId="16" applyNumberFormat="1" applyFont="1" applyFill="1" applyBorder="1" applyAlignment="1">
      <alignment/>
    </xf>
    <xf numFmtId="181" fontId="11" fillId="0" borderId="0" xfId="16" applyNumberFormat="1" applyFont="1" applyFill="1" applyBorder="1" applyAlignment="1">
      <alignment/>
    </xf>
    <xf numFmtId="186" fontId="6" fillId="0" borderId="0" xfId="16" applyNumberFormat="1" applyFont="1" applyFill="1" applyAlignment="1">
      <alignment/>
    </xf>
    <xf numFmtId="181" fontId="11" fillId="0" borderId="0" xfId="16" applyFont="1" applyFill="1" applyBorder="1" applyAlignment="1">
      <alignment horizontal="right"/>
    </xf>
    <xf numFmtId="182" fontId="6" fillId="0" borderId="0" xfId="16" applyNumberFormat="1" applyFont="1" applyFill="1" applyBorder="1" applyAlignment="1">
      <alignment/>
    </xf>
    <xf numFmtId="181" fontId="12" fillId="0" borderId="0" xfId="16" applyFont="1" applyFill="1" applyAlignment="1">
      <alignment/>
    </xf>
    <xf numFmtId="192" fontId="6" fillId="0" borderId="0" xfId="16" applyNumberFormat="1" applyFont="1" applyFill="1" applyAlignment="1">
      <alignment/>
    </xf>
    <xf numFmtId="182" fontId="11" fillId="0" borderId="0" xfId="16" applyNumberFormat="1" applyFont="1" applyFill="1" applyBorder="1" applyAlignment="1">
      <alignment horizontal="right"/>
    </xf>
    <xf numFmtId="181" fontId="11" fillId="0" borderId="0" xfId="16" applyFont="1" applyFill="1" applyBorder="1" applyAlignment="1">
      <alignment/>
    </xf>
    <xf numFmtId="181" fontId="11" fillId="0" borderId="11" xfId="16" applyFont="1" applyFill="1" applyBorder="1" applyAlignment="1">
      <alignment horizontal="distributed" vertical="center"/>
    </xf>
    <xf numFmtId="181" fontId="11" fillId="0" borderId="0" xfId="16" applyNumberFormat="1" applyFont="1" applyFill="1" applyBorder="1" applyAlignment="1">
      <alignment/>
    </xf>
    <xf numFmtId="181" fontId="14" fillId="0" borderId="0" xfId="16" applyFont="1" applyFill="1" applyBorder="1" applyAlignment="1">
      <alignment/>
    </xf>
    <xf numFmtId="193" fontId="6" fillId="0" borderId="0" xfId="16" applyNumberFormat="1" applyFont="1" applyFill="1" applyAlignment="1">
      <alignment/>
    </xf>
    <xf numFmtId="181" fontId="11" fillId="0" borderId="0" xfId="16" applyNumberFormat="1" applyFont="1" applyFill="1" applyBorder="1" applyAlignment="1">
      <alignment horizontal="right"/>
    </xf>
    <xf numFmtId="181" fontId="11" fillId="0" borderId="0" xfId="16" applyNumberFormat="1" applyFont="1" applyFill="1" applyBorder="1" applyAlignment="1">
      <alignment horizontal="right"/>
    </xf>
    <xf numFmtId="181" fontId="6" fillId="0" borderId="1" xfId="16" applyFont="1" applyFill="1" applyBorder="1" applyAlignment="1">
      <alignment horizontal="distributed"/>
    </xf>
    <xf numFmtId="181" fontId="6" fillId="0" borderId="7" xfId="16" applyFont="1" applyFill="1" applyBorder="1" applyAlignment="1">
      <alignment/>
    </xf>
    <xf numFmtId="181" fontId="6" fillId="0" borderId="1" xfId="16" applyNumberFormat="1" applyFont="1" applyFill="1" applyBorder="1" applyAlignment="1">
      <alignment/>
    </xf>
    <xf numFmtId="182" fontId="6" fillId="0" borderId="1" xfId="16" applyNumberFormat="1" applyFont="1" applyFill="1" applyBorder="1" applyAlignment="1">
      <alignment/>
    </xf>
    <xf numFmtId="181" fontId="6" fillId="0" borderId="0" xfId="16" applyNumberFormat="1" applyFont="1" applyFill="1" applyBorder="1" applyAlignment="1">
      <alignment/>
    </xf>
    <xf numFmtId="181" fontId="6" fillId="0" borderId="0" xfId="16" applyNumberFormat="1" applyFont="1" applyFill="1" applyAlignment="1">
      <alignment/>
    </xf>
    <xf numFmtId="182" fontId="6" fillId="0" borderId="0" xfId="16" applyNumberFormat="1" applyFont="1" applyFill="1" applyAlignment="1">
      <alignment/>
    </xf>
    <xf numFmtId="0" fontId="6" fillId="0" borderId="0" xfId="0" applyFont="1" applyFill="1" applyAlignment="1">
      <alignment vertical="center"/>
    </xf>
    <xf numFmtId="0" fontId="6" fillId="0" borderId="1" xfId="0" applyFont="1" applyFill="1" applyBorder="1" applyAlignment="1">
      <alignment vertical="center"/>
    </xf>
    <xf numFmtId="0" fontId="6" fillId="0" borderId="1" xfId="0" applyFont="1" applyFill="1" applyBorder="1" applyAlignment="1">
      <alignment/>
    </xf>
    <xf numFmtId="0" fontId="6" fillId="0" borderId="1" xfId="0" applyFont="1" applyFill="1" applyBorder="1" applyAlignment="1">
      <alignment horizontal="right"/>
    </xf>
    <xf numFmtId="0" fontId="6" fillId="0" borderId="0" xfId="0" applyFont="1" applyFill="1" applyBorder="1" applyAlignment="1">
      <alignment vertical="center"/>
    </xf>
    <xf numFmtId="0" fontId="6" fillId="0" borderId="2" xfId="0" applyFont="1" applyFill="1" applyBorder="1" applyAlignment="1">
      <alignment vertical="center"/>
    </xf>
    <xf numFmtId="0" fontId="6" fillId="0" borderId="8" xfId="0" applyFont="1" applyFill="1" applyBorder="1" applyAlignment="1">
      <alignment horizontal="distributed" vertical="center"/>
    </xf>
    <xf numFmtId="0" fontId="6" fillId="0" borderId="1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horizontal="distributed" vertical="center"/>
    </xf>
    <xf numFmtId="0" fontId="6" fillId="0" borderId="4" xfId="0" applyFont="1" applyFill="1" applyBorder="1" applyAlignment="1">
      <alignment horizontal="distributed" vertical="center" wrapText="1"/>
    </xf>
    <xf numFmtId="0" fontId="6" fillId="0" borderId="5" xfId="0" applyFont="1" applyFill="1" applyBorder="1" applyAlignment="1">
      <alignment horizontal="distributed" vertical="center"/>
    </xf>
    <xf numFmtId="0" fontId="16" fillId="0" borderId="13" xfId="0" applyFont="1" applyFill="1" applyBorder="1" applyAlignment="1">
      <alignment horizontal="distributed" vertical="center"/>
    </xf>
    <xf numFmtId="0" fontId="0" fillId="0" borderId="0" xfId="0"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16"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3" fontId="6" fillId="0" borderId="14"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3" fontId="6" fillId="0" borderId="0" xfId="0" applyNumberFormat="1" applyFont="1" applyFill="1" applyBorder="1" applyAlignment="1">
      <alignment vertical="center"/>
    </xf>
    <xf numFmtId="181" fontId="6" fillId="0" borderId="0" xfId="16" applyFont="1" applyFill="1" applyBorder="1" applyAlignment="1">
      <alignment horizontal="distributed" vertical="center"/>
    </xf>
    <xf numFmtId="181" fontId="6" fillId="0" borderId="0" xfId="16" applyFont="1" applyFill="1" applyBorder="1" applyAlignment="1">
      <alignment horizontal="right" vertical="center"/>
    </xf>
    <xf numFmtId="3" fontId="6" fillId="0" borderId="0" xfId="16" applyNumberFormat="1" applyFont="1" applyFill="1" applyBorder="1" applyAlignment="1">
      <alignment horizontal="right" vertical="center"/>
    </xf>
    <xf numFmtId="181" fontId="6" fillId="0" borderId="0" xfId="16" applyFont="1" applyFill="1" applyAlignment="1">
      <alignment horizontal="distributed" vertical="center"/>
    </xf>
    <xf numFmtId="181" fontId="6" fillId="0" borderId="0" xfId="16" applyFont="1" applyFill="1" applyAlignment="1">
      <alignment horizontal="right" vertical="center"/>
    </xf>
    <xf numFmtId="181" fontId="6" fillId="0" borderId="1" xfId="16" applyFont="1" applyFill="1" applyBorder="1" applyAlignment="1">
      <alignment horizontal="right" vertical="center"/>
    </xf>
    <xf numFmtId="0" fontId="6" fillId="0" borderId="7" xfId="0" applyFont="1" applyFill="1" applyBorder="1" applyAlignment="1">
      <alignment vertical="center"/>
    </xf>
    <xf numFmtId="3" fontId="6"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3" fontId="6" fillId="0" borderId="1" xfId="0" applyNumberFormat="1" applyFont="1" applyFill="1" applyBorder="1" applyAlignment="1">
      <alignment vertical="center"/>
    </xf>
    <xf numFmtId="0" fontId="6" fillId="0" borderId="0" xfId="0" applyFont="1" applyFill="1" applyBorder="1" applyAlignment="1">
      <alignment horizontal="right" vertical="center"/>
    </xf>
    <xf numFmtId="181" fontId="11" fillId="0" borderId="15" xfId="16" applyFont="1" applyFill="1" applyBorder="1" applyAlignment="1">
      <alignment horizontal="distributed" vertical="center"/>
    </xf>
    <xf numFmtId="181" fontId="11" fillId="0" borderId="16" xfId="16" applyFont="1" applyFill="1" applyBorder="1" applyAlignment="1">
      <alignment horizontal="distributed" vertical="center"/>
    </xf>
    <xf numFmtId="181" fontId="11" fillId="0" borderId="8" xfId="16" applyFont="1" applyFill="1" applyBorder="1" applyAlignment="1">
      <alignment horizontal="distributed" vertical="center"/>
    </xf>
    <xf numFmtId="0" fontId="9" fillId="0" borderId="12" xfId="0" applyFont="1" applyFill="1" applyBorder="1" applyAlignment="1">
      <alignment horizontal="distributed" vertical="center"/>
    </xf>
    <xf numFmtId="0" fontId="10" fillId="0" borderId="0" xfId="0" applyFont="1" applyFill="1" applyAlignment="1">
      <alignment horizontal="center" vertical="center"/>
    </xf>
    <xf numFmtId="181" fontId="11" fillId="0" borderId="10" xfId="16" applyFont="1" applyFill="1" applyBorder="1" applyAlignment="1">
      <alignment horizontal="distributed" vertical="center"/>
    </xf>
    <xf numFmtId="181" fontId="6" fillId="0" borderId="8" xfId="16" applyFont="1" applyFill="1" applyBorder="1" applyAlignment="1">
      <alignment horizontal="left" vertical="center"/>
    </xf>
    <xf numFmtId="0" fontId="0" fillId="0" borderId="8" xfId="0" applyBorder="1" applyAlignment="1">
      <alignment horizontal="left" vertical="center"/>
    </xf>
    <xf numFmtId="0" fontId="0" fillId="0" borderId="8" xfId="0" applyBorder="1" applyAlignment="1">
      <alignment/>
    </xf>
    <xf numFmtId="181" fontId="6" fillId="0" borderId="0" xfId="16" applyFont="1" applyFill="1" applyBorder="1" applyAlignment="1">
      <alignment horizontal="left" vertical="center"/>
    </xf>
    <xf numFmtId="0" fontId="0" fillId="0" borderId="0" xfId="0" applyAlignment="1">
      <alignment horizontal="left" vertical="center"/>
    </xf>
    <xf numFmtId="0" fontId="0" fillId="0" borderId="0" xfId="0" applyAlignment="1">
      <alignment/>
    </xf>
    <xf numFmtId="0" fontId="0" fillId="0" borderId="12" xfId="0" applyFont="1" applyFill="1" applyBorder="1" applyAlignment="1">
      <alignment horizontal="distributed" vertical="center"/>
    </xf>
    <xf numFmtId="181" fontId="11" fillId="0" borderId="11" xfId="16" applyFont="1" applyFill="1" applyBorder="1" applyAlignment="1">
      <alignment horizontal="distributed"/>
    </xf>
    <xf numFmtId="0" fontId="0" fillId="0" borderId="11" xfId="0" applyFont="1" applyFill="1" applyBorder="1" applyAlignment="1">
      <alignment horizontal="distributed"/>
    </xf>
    <xf numFmtId="181" fontId="6" fillId="0" borderId="0" xfId="16" applyFont="1" applyFill="1" applyBorder="1" applyAlignment="1">
      <alignment horizontal="distributed" vertical="center"/>
    </xf>
    <xf numFmtId="0" fontId="6" fillId="0" borderId="10" xfId="0" applyFont="1" applyFill="1" applyBorder="1" applyAlignment="1">
      <alignment horizontal="distributed" vertical="center"/>
    </xf>
    <xf numFmtId="0" fontId="0" fillId="0" borderId="11" xfId="0" applyFill="1" applyBorder="1" applyAlignment="1">
      <alignment horizontal="distributed" vertical="center"/>
    </xf>
    <xf numFmtId="0" fontId="6" fillId="0" borderId="8" xfId="0" applyFont="1" applyFill="1" applyBorder="1" applyAlignment="1">
      <alignment horizontal="distributed" vertical="center"/>
    </xf>
    <xf numFmtId="0" fontId="6" fillId="0" borderId="12" xfId="0" applyFont="1" applyFill="1" applyBorder="1" applyAlignment="1">
      <alignment horizontal="distributed" vertical="center"/>
    </xf>
    <xf numFmtId="181" fontId="6" fillId="0" borderId="0" xfId="16" applyFont="1" applyFill="1" applyAlignment="1">
      <alignment horizontal="distributed" vertical="center"/>
    </xf>
    <xf numFmtId="181" fontId="15" fillId="0" borderId="0" xfId="16" applyFont="1" applyFill="1" applyAlignment="1">
      <alignment horizontal="left" vertical="center"/>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0" xfId="0" applyFont="1" applyFill="1"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9"/>
  <sheetViews>
    <sheetView showGridLines="0" showZeros="0" tabSelected="1" zoomScale="85" zoomScaleNormal="85" zoomScaleSheetLayoutView="70" workbookViewId="0" topLeftCell="A1">
      <selection activeCell="A1" sqref="A1:H1"/>
    </sheetView>
  </sheetViews>
  <sheetFormatPr defaultColWidth="8.625" defaultRowHeight="12.75"/>
  <cols>
    <col min="1" max="1" width="30.00390625" style="1" customWidth="1"/>
    <col min="2" max="2" width="0.875" style="1" customWidth="1"/>
    <col min="3" max="3" width="15.375" style="1" customWidth="1"/>
    <col min="4" max="4" width="16.25390625" style="1" customWidth="1"/>
    <col min="5" max="5" width="15.375" style="1" customWidth="1"/>
    <col min="6" max="6" width="16.25390625" style="1" customWidth="1"/>
    <col min="7" max="7" width="15.375" style="1" customWidth="1"/>
    <col min="8" max="8" width="16.25390625" style="1" customWidth="1"/>
    <col min="9" max="9" width="15.375" style="1" customWidth="1"/>
    <col min="10" max="10" width="16.25390625" style="1" customWidth="1"/>
    <col min="11" max="16384" width="8.625" style="1" customWidth="1"/>
  </cols>
  <sheetData>
    <row r="1" spans="1:10" ht="31.5" customHeight="1">
      <c r="A1" s="116" t="s">
        <v>52</v>
      </c>
      <c r="B1" s="116"/>
      <c r="C1" s="116"/>
      <c r="D1" s="116"/>
      <c r="E1" s="116"/>
      <c r="F1" s="116"/>
      <c r="G1" s="116"/>
      <c r="H1" s="116"/>
      <c r="I1" s="5"/>
      <c r="J1" s="5"/>
    </row>
    <row r="2" spans="1:10" ht="38.25" customHeight="1" thickBot="1">
      <c r="A2" s="6" t="s">
        <v>53</v>
      </c>
      <c r="B2" s="7"/>
      <c r="C2" s="7"/>
      <c r="D2" s="8"/>
      <c r="E2" s="7"/>
      <c r="F2" s="9" t="s">
        <v>54</v>
      </c>
      <c r="G2" s="7"/>
      <c r="H2" s="9"/>
      <c r="I2" s="7"/>
      <c r="J2" s="9" t="s">
        <v>44</v>
      </c>
    </row>
    <row r="3" spans="1:10" ht="18.75" customHeight="1">
      <c r="A3" s="114" t="s">
        <v>0</v>
      </c>
      <c r="B3" s="10"/>
      <c r="C3" s="117" t="s">
        <v>55</v>
      </c>
      <c r="D3" s="66"/>
      <c r="E3" s="117" t="s">
        <v>56</v>
      </c>
      <c r="F3" s="66"/>
      <c r="G3" s="117" t="s">
        <v>57</v>
      </c>
      <c r="H3" s="66"/>
      <c r="I3" s="117" t="s">
        <v>58</v>
      </c>
      <c r="J3" s="66"/>
    </row>
    <row r="4" spans="1:10" ht="18.75" customHeight="1">
      <c r="A4" s="115"/>
      <c r="B4" s="11"/>
      <c r="C4" s="12" t="s">
        <v>2</v>
      </c>
      <c r="D4" s="13" t="s">
        <v>3</v>
      </c>
      <c r="E4" s="12" t="s">
        <v>2</v>
      </c>
      <c r="F4" s="13" t="s">
        <v>3</v>
      </c>
      <c r="G4" s="12" t="s">
        <v>2</v>
      </c>
      <c r="H4" s="13" t="s">
        <v>3</v>
      </c>
      <c r="I4" s="12" t="s">
        <v>2</v>
      </c>
      <c r="J4" s="13" t="s">
        <v>3</v>
      </c>
    </row>
    <row r="5" spans="1:10" ht="8.25" customHeight="1">
      <c r="A5" s="4"/>
      <c r="B5" s="10"/>
      <c r="C5" s="14"/>
      <c r="D5" s="14"/>
      <c r="E5" s="14"/>
      <c r="F5" s="14"/>
      <c r="G5" s="14"/>
      <c r="H5" s="14"/>
      <c r="I5" s="14"/>
      <c r="J5" s="14"/>
    </row>
    <row r="6" spans="1:10" ht="16.5" customHeight="1">
      <c r="A6" s="15" t="s">
        <v>5</v>
      </c>
      <c r="B6" s="10"/>
      <c r="C6" s="16">
        <v>7004</v>
      </c>
      <c r="D6" s="16">
        <v>71467612</v>
      </c>
      <c r="E6" s="17">
        <v>7110</v>
      </c>
      <c r="F6" s="17">
        <v>74670166</v>
      </c>
      <c r="G6" s="16">
        <v>7972</v>
      </c>
      <c r="H6" s="16">
        <v>77584988</v>
      </c>
      <c r="I6" s="16">
        <v>8141</v>
      </c>
      <c r="J6" s="16">
        <v>80651890</v>
      </c>
    </row>
    <row r="7" spans="1:10" ht="16.5" customHeight="1">
      <c r="A7" s="18" t="s">
        <v>7</v>
      </c>
      <c r="B7" s="10"/>
      <c r="C7" s="16">
        <v>60</v>
      </c>
      <c r="D7" s="16">
        <v>921860</v>
      </c>
      <c r="E7" s="17">
        <v>53</v>
      </c>
      <c r="F7" s="17">
        <v>543097</v>
      </c>
      <c r="G7" s="16">
        <v>68</v>
      </c>
      <c r="H7" s="16">
        <v>626270</v>
      </c>
      <c r="I7" s="16">
        <v>53</v>
      </c>
      <c r="J7" s="16">
        <v>525746</v>
      </c>
    </row>
    <row r="8" spans="1:10" ht="16.5" customHeight="1">
      <c r="A8" s="18" t="s">
        <v>37</v>
      </c>
      <c r="B8" s="10"/>
      <c r="C8" s="16">
        <v>6944</v>
      </c>
      <c r="D8" s="16">
        <v>70545752</v>
      </c>
      <c r="E8" s="17">
        <v>7057</v>
      </c>
      <c r="F8" s="17">
        <v>74127069</v>
      </c>
      <c r="G8" s="16">
        <v>7904</v>
      </c>
      <c r="H8" s="16">
        <v>76958718</v>
      </c>
      <c r="I8" s="16">
        <v>8088</v>
      </c>
      <c r="J8" s="16">
        <v>80126144</v>
      </c>
    </row>
    <row r="9" spans="1:10" ht="16.5" customHeight="1">
      <c r="A9" s="18" t="s">
        <v>9</v>
      </c>
      <c r="B9" s="10"/>
      <c r="C9" s="18" t="s">
        <v>59</v>
      </c>
      <c r="D9" s="18" t="s">
        <v>59</v>
      </c>
      <c r="E9" s="19" t="s">
        <v>17</v>
      </c>
      <c r="F9" s="19" t="s">
        <v>17</v>
      </c>
      <c r="G9" s="18" t="s">
        <v>59</v>
      </c>
      <c r="H9" s="18" t="s">
        <v>59</v>
      </c>
      <c r="I9" s="18" t="s">
        <v>59</v>
      </c>
      <c r="J9" s="18" t="s">
        <v>59</v>
      </c>
    </row>
    <row r="10" spans="1:10" ht="16.5" customHeight="1">
      <c r="A10" s="18" t="s">
        <v>10</v>
      </c>
      <c r="B10" s="10"/>
      <c r="C10" s="16">
        <v>451</v>
      </c>
      <c r="D10" s="16">
        <v>3947071</v>
      </c>
      <c r="E10" s="17">
        <v>430</v>
      </c>
      <c r="F10" s="17">
        <v>3648678</v>
      </c>
      <c r="G10" s="16">
        <v>385</v>
      </c>
      <c r="H10" s="19">
        <v>3204732</v>
      </c>
      <c r="I10" s="16">
        <v>310</v>
      </c>
      <c r="J10" s="16">
        <v>3501219</v>
      </c>
    </row>
    <row r="11" spans="1:10" ht="16.5" customHeight="1">
      <c r="A11" s="18" t="s">
        <v>12</v>
      </c>
      <c r="B11" s="10"/>
      <c r="C11" s="19" t="s">
        <v>59</v>
      </c>
      <c r="D11" s="16">
        <v>1762113</v>
      </c>
      <c r="E11" s="19" t="s">
        <v>17</v>
      </c>
      <c r="F11" s="17">
        <v>1352081</v>
      </c>
      <c r="G11" s="19" t="s">
        <v>59</v>
      </c>
      <c r="H11" s="16">
        <v>1387627</v>
      </c>
      <c r="I11" s="26" t="s">
        <v>59</v>
      </c>
      <c r="J11" s="16">
        <v>1110420</v>
      </c>
    </row>
    <row r="12" spans="1:10" ht="16.5" customHeight="1">
      <c r="A12" s="18" t="s">
        <v>13</v>
      </c>
      <c r="B12" s="10"/>
      <c r="C12" s="16">
        <v>53</v>
      </c>
      <c r="D12" s="16">
        <v>543097</v>
      </c>
      <c r="E12" s="17">
        <v>68</v>
      </c>
      <c r="F12" s="17">
        <v>626270</v>
      </c>
      <c r="G12" s="16">
        <v>53</v>
      </c>
      <c r="H12" s="16">
        <v>525746</v>
      </c>
      <c r="I12" s="16">
        <v>50</v>
      </c>
      <c r="J12" s="16">
        <v>467520</v>
      </c>
    </row>
    <row r="13" spans="1:10" ht="16.5" customHeight="1">
      <c r="A13" s="18" t="s">
        <v>14</v>
      </c>
      <c r="B13" s="10"/>
      <c r="C13" s="16">
        <v>6500</v>
      </c>
      <c r="D13" s="16">
        <v>65215332</v>
      </c>
      <c r="E13" s="17">
        <v>6612</v>
      </c>
      <c r="F13" s="17">
        <v>69043138</v>
      </c>
      <c r="G13" s="16">
        <v>7534</v>
      </c>
      <c r="H13" s="16">
        <v>72466883</v>
      </c>
      <c r="I13" s="16">
        <v>7781</v>
      </c>
      <c r="J13" s="16">
        <v>75572731</v>
      </c>
    </row>
    <row r="14" spans="1:10" ht="8.25" customHeight="1">
      <c r="A14" s="18"/>
      <c r="B14" s="10"/>
      <c r="C14" s="16"/>
      <c r="D14" s="16"/>
      <c r="E14" s="17"/>
      <c r="F14" s="17"/>
      <c r="G14" s="16"/>
      <c r="H14" s="16"/>
      <c r="I14" s="16"/>
      <c r="J14" s="16"/>
    </row>
    <row r="15" spans="1:10" ht="16.5" customHeight="1">
      <c r="A15" s="15" t="s">
        <v>15</v>
      </c>
      <c r="B15" s="10"/>
      <c r="C15" s="16">
        <f>C16+C17</f>
        <v>29635</v>
      </c>
      <c r="D15" s="16">
        <f>D16+D17</f>
        <v>252365704</v>
      </c>
      <c r="E15" s="17">
        <v>28614</v>
      </c>
      <c r="F15" s="17">
        <v>243348708</v>
      </c>
      <c r="G15" s="16">
        <v>29109</v>
      </c>
      <c r="H15" s="16">
        <v>242682520</v>
      </c>
      <c r="I15" s="16">
        <v>29703</v>
      </c>
      <c r="J15" s="16">
        <v>244186307</v>
      </c>
    </row>
    <row r="16" spans="1:10" ht="16.5" customHeight="1">
      <c r="A16" s="18" t="s">
        <v>7</v>
      </c>
      <c r="B16" s="10"/>
      <c r="C16" s="16">
        <v>23135</v>
      </c>
      <c r="D16" s="16">
        <v>187150372</v>
      </c>
      <c r="E16" s="17">
        <v>22002</v>
      </c>
      <c r="F16" s="17">
        <v>174305570</v>
      </c>
      <c r="G16" s="16">
        <v>21575</v>
      </c>
      <c r="H16" s="16">
        <v>170215636</v>
      </c>
      <c r="I16" s="16">
        <v>21922</v>
      </c>
      <c r="J16" s="16">
        <v>168613576</v>
      </c>
    </row>
    <row r="17" spans="1:10" ht="16.5" customHeight="1">
      <c r="A17" s="18" t="s">
        <v>37</v>
      </c>
      <c r="B17" s="10"/>
      <c r="C17" s="16">
        <v>6500</v>
      </c>
      <c r="D17" s="16">
        <v>65215332</v>
      </c>
      <c r="E17" s="17">
        <v>6612</v>
      </c>
      <c r="F17" s="17">
        <v>69043138</v>
      </c>
      <c r="G17" s="16">
        <v>7534</v>
      </c>
      <c r="H17" s="16">
        <v>72466883</v>
      </c>
      <c r="I17" s="16">
        <v>7781</v>
      </c>
      <c r="J17" s="16">
        <v>75572731</v>
      </c>
    </row>
    <row r="18" spans="1:10" ht="16.5" customHeight="1">
      <c r="A18" s="18" t="s">
        <v>20</v>
      </c>
      <c r="B18" s="10"/>
      <c r="C18" s="16">
        <v>67</v>
      </c>
      <c r="D18" s="16">
        <v>899060</v>
      </c>
      <c r="E18" s="17">
        <v>71</v>
      </c>
      <c r="F18" s="17">
        <v>1135780</v>
      </c>
      <c r="G18" s="16">
        <v>72</v>
      </c>
      <c r="H18" s="16">
        <v>1052200</v>
      </c>
      <c r="I18" s="16">
        <v>96</v>
      </c>
      <c r="J18" s="16">
        <v>1122810</v>
      </c>
    </row>
    <row r="19" spans="1:10" ht="16.5" customHeight="1">
      <c r="A19" s="18" t="s">
        <v>22</v>
      </c>
      <c r="B19" s="10"/>
      <c r="C19" s="16">
        <v>7217</v>
      </c>
      <c r="D19" s="16">
        <v>74179229</v>
      </c>
      <c r="E19" s="17">
        <v>6641</v>
      </c>
      <c r="F19" s="17">
        <v>69336778</v>
      </c>
      <c r="G19" s="16">
        <v>6889</v>
      </c>
      <c r="H19" s="16">
        <v>71373409</v>
      </c>
      <c r="I19" s="16">
        <v>7746</v>
      </c>
      <c r="J19" s="16">
        <v>77373091</v>
      </c>
    </row>
    <row r="20" spans="1:10" ht="16.5" customHeight="1">
      <c r="A20" s="18" t="s">
        <v>60</v>
      </c>
      <c r="B20" s="10"/>
      <c r="C20" s="16">
        <v>349</v>
      </c>
      <c r="D20" s="16">
        <v>2981845</v>
      </c>
      <c r="E20" s="17">
        <v>327</v>
      </c>
      <c r="F20" s="17">
        <v>2660513</v>
      </c>
      <c r="G20" s="16">
        <v>226</v>
      </c>
      <c r="H20" s="16">
        <v>1643334</v>
      </c>
      <c r="I20" s="16">
        <v>225</v>
      </c>
      <c r="J20" s="16">
        <v>2009327</v>
      </c>
    </row>
    <row r="21" spans="1:10" ht="16.5" customHeight="1">
      <c r="A21" s="18" t="s">
        <v>25</v>
      </c>
      <c r="B21" s="10"/>
      <c r="C21" s="16">
        <v>225</v>
      </c>
      <c r="D21" s="16">
        <v>2494006</v>
      </c>
      <c r="E21" s="17">
        <v>284</v>
      </c>
      <c r="F21" s="17">
        <v>3060891</v>
      </c>
      <c r="G21" s="16">
        <v>243</v>
      </c>
      <c r="H21" s="16">
        <v>2248217</v>
      </c>
      <c r="I21" s="16">
        <v>245</v>
      </c>
      <c r="J21" s="16">
        <v>2577538</v>
      </c>
    </row>
    <row r="22" spans="1:10" ht="16.5" customHeight="1">
      <c r="A22" s="18" t="s">
        <v>27</v>
      </c>
      <c r="B22" s="10"/>
      <c r="C22" s="16">
        <v>21777</v>
      </c>
      <c r="D22" s="16">
        <v>171811563</v>
      </c>
      <c r="E22" s="17">
        <v>21291</v>
      </c>
      <c r="F22" s="17">
        <v>167154745</v>
      </c>
      <c r="G22" s="16">
        <v>21679</v>
      </c>
      <c r="H22" s="16">
        <v>166365359</v>
      </c>
      <c r="I22" s="16">
        <v>21391</v>
      </c>
      <c r="J22" s="16">
        <v>161103541</v>
      </c>
    </row>
    <row r="23" spans="1:10" ht="7.5" customHeight="1">
      <c r="A23" s="18"/>
      <c r="B23" s="10"/>
      <c r="C23" s="16"/>
      <c r="D23" s="16"/>
      <c r="E23" s="17"/>
      <c r="F23" s="17"/>
      <c r="G23" s="16"/>
      <c r="H23" s="16"/>
      <c r="I23" s="16"/>
      <c r="J23" s="16"/>
    </row>
    <row r="24" spans="1:10" ht="16.5" customHeight="1">
      <c r="A24" s="15" t="s">
        <v>30</v>
      </c>
      <c r="B24" s="10"/>
      <c r="C24" s="16">
        <v>349</v>
      </c>
      <c r="D24" s="16">
        <v>3002651</v>
      </c>
      <c r="E24" s="17">
        <v>327</v>
      </c>
      <c r="F24" s="17">
        <v>2680007</v>
      </c>
      <c r="G24" s="16">
        <v>226</v>
      </c>
      <c r="H24" s="16">
        <v>1654802</v>
      </c>
      <c r="I24" s="16">
        <v>225</v>
      </c>
      <c r="J24" s="16">
        <v>2024143</v>
      </c>
    </row>
    <row r="25" spans="1:10" ht="16.5" customHeight="1">
      <c r="A25" s="18" t="s">
        <v>7</v>
      </c>
      <c r="B25" s="10"/>
      <c r="C25" s="16">
        <v>429</v>
      </c>
      <c r="D25" s="16">
        <v>1136191</v>
      </c>
      <c r="E25" s="17">
        <v>340</v>
      </c>
      <c r="F25" s="17">
        <v>1132115</v>
      </c>
      <c r="G25" s="16">
        <v>293</v>
      </c>
      <c r="H25" s="16">
        <v>810129</v>
      </c>
      <c r="I25" s="27">
        <v>231</v>
      </c>
      <c r="J25" s="27">
        <v>457831</v>
      </c>
    </row>
    <row r="26" spans="1:10" ht="16.5" customHeight="1">
      <c r="A26" s="18" t="s">
        <v>61</v>
      </c>
      <c r="B26" s="10"/>
      <c r="C26" s="16">
        <v>349</v>
      </c>
      <c r="D26" s="16">
        <v>3002651</v>
      </c>
      <c r="E26" s="17">
        <v>327</v>
      </c>
      <c r="F26" s="17">
        <v>2680007</v>
      </c>
      <c r="G26" s="16">
        <v>226</v>
      </c>
      <c r="H26" s="16">
        <v>1654802</v>
      </c>
      <c r="I26" s="27">
        <v>225</v>
      </c>
      <c r="J26" s="27">
        <v>2024143</v>
      </c>
    </row>
    <row r="27" spans="1:10" ht="16.5" customHeight="1">
      <c r="A27" s="18" t="s">
        <v>32</v>
      </c>
      <c r="B27" s="10"/>
      <c r="C27" s="18">
        <v>349</v>
      </c>
      <c r="D27" s="18">
        <v>2981845</v>
      </c>
      <c r="E27" s="17">
        <v>327</v>
      </c>
      <c r="F27" s="17">
        <v>2660513</v>
      </c>
      <c r="G27" s="18">
        <v>226</v>
      </c>
      <c r="H27" s="18">
        <v>1643334</v>
      </c>
      <c r="I27" s="18">
        <v>225</v>
      </c>
      <c r="J27" s="18">
        <v>2009327</v>
      </c>
    </row>
    <row r="28" spans="1:10" ht="16.5" customHeight="1">
      <c r="A28" s="18" t="s">
        <v>33</v>
      </c>
      <c r="B28" s="10"/>
      <c r="C28" s="19" t="s">
        <v>59</v>
      </c>
      <c r="D28" s="19">
        <v>20806</v>
      </c>
      <c r="E28" s="19" t="s">
        <v>17</v>
      </c>
      <c r="F28" s="17">
        <v>19493</v>
      </c>
      <c r="G28" s="19" t="s">
        <v>59</v>
      </c>
      <c r="H28" s="19">
        <v>11468</v>
      </c>
      <c r="I28" s="26" t="s">
        <v>59</v>
      </c>
      <c r="J28" s="26">
        <v>14816</v>
      </c>
    </row>
    <row r="29" spans="1:10" ht="16.5" customHeight="1">
      <c r="A29" s="18" t="s">
        <v>34</v>
      </c>
      <c r="B29" s="10"/>
      <c r="C29" s="16">
        <v>27</v>
      </c>
      <c r="D29" s="16">
        <v>254017</v>
      </c>
      <c r="E29" s="17">
        <v>20</v>
      </c>
      <c r="F29" s="17">
        <v>284857</v>
      </c>
      <c r="G29" s="16">
        <v>19</v>
      </c>
      <c r="H29" s="16">
        <v>224112</v>
      </c>
      <c r="I29" s="27">
        <v>9</v>
      </c>
      <c r="J29" s="27">
        <v>116445</v>
      </c>
    </row>
    <row r="30" spans="1:10" ht="16.5" customHeight="1">
      <c r="A30" s="18" t="s">
        <v>35</v>
      </c>
      <c r="B30" s="10"/>
      <c r="C30" s="18">
        <v>411</v>
      </c>
      <c r="D30" s="18">
        <v>2752064</v>
      </c>
      <c r="E30" s="17">
        <v>354</v>
      </c>
      <c r="F30" s="17">
        <v>2717136</v>
      </c>
      <c r="G30" s="18">
        <v>269</v>
      </c>
      <c r="H30" s="18">
        <v>1782988</v>
      </c>
      <c r="I30" s="28">
        <v>253</v>
      </c>
      <c r="J30" s="28">
        <v>1807212</v>
      </c>
    </row>
    <row r="31" spans="1:10" ht="16.5" customHeight="1">
      <c r="A31" s="18" t="s">
        <v>36</v>
      </c>
      <c r="B31" s="10"/>
      <c r="C31" s="16">
        <v>340</v>
      </c>
      <c r="D31" s="16">
        <v>1132115</v>
      </c>
      <c r="E31" s="17">
        <v>293</v>
      </c>
      <c r="F31" s="17">
        <v>810129</v>
      </c>
      <c r="G31" s="16">
        <v>231</v>
      </c>
      <c r="H31" s="16">
        <v>457831</v>
      </c>
      <c r="I31" s="16">
        <v>194</v>
      </c>
      <c r="J31" s="16">
        <v>558316</v>
      </c>
    </row>
    <row r="32" spans="1:10" ht="8.25" customHeight="1" thickBot="1">
      <c r="A32" s="7"/>
      <c r="B32" s="20"/>
      <c r="C32" s="7"/>
      <c r="D32" s="7"/>
      <c r="E32" s="7"/>
      <c r="F32" s="7"/>
      <c r="G32" s="7"/>
      <c r="H32" s="7"/>
      <c r="I32" s="7"/>
      <c r="J32" s="7"/>
    </row>
    <row r="33" spans="1:10" ht="19.5" customHeight="1">
      <c r="A33" s="21"/>
      <c r="B33" s="21"/>
      <c r="C33" s="16"/>
      <c r="D33" s="16"/>
      <c r="E33" s="16"/>
      <c r="F33" s="16"/>
      <c r="G33" s="16"/>
      <c r="H33" s="16"/>
      <c r="I33" s="16"/>
      <c r="J33" s="16"/>
    </row>
    <row r="34" spans="1:10" ht="15" customHeight="1" thickBot="1">
      <c r="A34" s="7" t="s">
        <v>62</v>
      </c>
      <c r="B34" s="7"/>
      <c r="C34" s="17"/>
      <c r="D34" s="22"/>
      <c r="E34" s="17"/>
      <c r="F34" s="22"/>
      <c r="G34" s="17"/>
      <c r="H34" s="22"/>
      <c r="I34" s="17"/>
      <c r="J34" s="22" t="s">
        <v>45</v>
      </c>
    </row>
    <row r="35" spans="1:10" ht="18.75" customHeight="1">
      <c r="A35" s="36" t="s">
        <v>1</v>
      </c>
      <c r="B35" s="10"/>
      <c r="C35" s="112" t="s">
        <v>55</v>
      </c>
      <c r="D35" s="113"/>
      <c r="E35" s="112" t="s">
        <v>56</v>
      </c>
      <c r="F35" s="113"/>
      <c r="G35" s="112" t="s">
        <v>57</v>
      </c>
      <c r="H35" s="114"/>
      <c r="I35" s="112" t="s">
        <v>58</v>
      </c>
      <c r="J35" s="114"/>
    </row>
    <row r="36" spans="1:10" ht="18.75" customHeight="1">
      <c r="A36" s="115"/>
      <c r="B36" s="11"/>
      <c r="C36" s="24" t="s">
        <v>4</v>
      </c>
      <c r="D36" s="13" t="s">
        <v>42</v>
      </c>
      <c r="E36" s="24" t="s">
        <v>4</v>
      </c>
      <c r="F36" s="13" t="s">
        <v>42</v>
      </c>
      <c r="G36" s="24" t="s">
        <v>4</v>
      </c>
      <c r="H36" s="13" t="s">
        <v>42</v>
      </c>
      <c r="I36" s="24" t="s">
        <v>4</v>
      </c>
      <c r="J36" s="13" t="s">
        <v>42</v>
      </c>
    </row>
    <row r="37" spans="1:10" ht="9" customHeight="1">
      <c r="A37" s="4"/>
      <c r="B37" s="10"/>
      <c r="C37" s="23"/>
      <c r="D37" s="14"/>
      <c r="E37" s="23"/>
      <c r="F37" s="14"/>
      <c r="G37" s="23"/>
      <c r="H37" s="14"/>
      <c r="I37" s="23"/>
      <c r="J37" s="14"/>
    </row>
    <row r="38" spans="1:11" ht="16.5" customHeight="1">
      <c r="A38" s="15" t="s">
        <v>6</v>
      </c>
      <c r="B38" s="10"/>
      <c r="C38" s="16">
        <v>20454176</v>
      </c>
      <c r="D38" s="18">
        <v>497681</v>
      </c>
      <c r="E38" s="17">
        <v>20698854</v>
      </c>
      <c r="F38" s="17">
        <v>244678</v>
      </c>
      <c r="G38" s="16">
        <v>20912890</v>
      </c>
      <c r="H38" s="18">
        <v>214036</v>
      </c>
      <c r="I38" s="16">
        <v>21039509</v>
      </c>
      <c r="J38" s="18">
        <v>126619</v>
      </c>
      <c r="K38" s="3"/>
    </row>
    <row r="39" spans="1:11" ht="8.25" customHeight="1">
      <c r="A39" s="15"/>
      <c r="B39" s="10"/>
      <c r="C39" s="16"/>
      <c r="D39" s="18"/>
      <c r="E39" s="17"/>
      <c r="F39" s="17"/>
      <c r="G39" s="16"/>
      <c r="H39" s="18"/>
      <c r="I39" s="16"/>
      <c r="J39" s="18"/>
      <c r="K39" s="3"/>
    </row>
    <row r="40" spans="1:10" ht="16.5" customHeight="1">
      <c r="A40" s="18" t="s">
        <v>8</v>
      </c>
      <c r="B40" s="10"/>
      <c r="C40" s="16">
        <v>12432727</v>
      </c>
      <c r="D40" s="18">
        <v>497681</v>
      </c>
      <c r="E40" s="17">
        <v>12677405</v>
      </c>
      <c r="F40" s="17">
        <v>244678</v>
      </c>
      <c r="G40" s="16">
        <v>12891441</v>
      </c>
      <c r="H40" s="18">
        <v>214036</v>
      </c>
      <c r="I40" s="16">
        <v>13018060</v>
      </c>
      <c r="J40" s="18">
        <v>126619</v>
      </c>
    </row>
    <row r="41" spans="1:10" ht="8.25" customHeight="1">
      <c r="A41" s="18"/>
      <c r="B41" s="10"/>
      <c r="C41" s="16"/>
      <c r="D41" s="18"/>
      <c r="E41" s="17"/>
      <c r="F41" s="17"/>
      <c r="G41" s="16"/>
      <c r="H41" s="18"/>
      <c r="I41" s="16"/>
      <c r="J41" s="18"/>
    </row>
    <row r="42" spans="1:10" ht="16.5" customHeight="1">
      <c r="A42" s="18" t="s">
        <v>43</v>
      </c>
      <c r="B42" s="10"/>
      <c r="C42" s="18" t="s">
        <v>46</v>
      </c>
      <c r="D42" s="18" t="s">
        <v>46</v>
      </c>
      <c r="E42" s="19" t="s">
        <v>17</v>
      </c>
      <c r="F42" s="19" t="s">
        <v>17</v>
      </c>
      <c r="G42" s="18" t="s">
        <v>46</v>
      </c>
      <c r="H42" s="18" t="s">
        <v>46</v>
      </c>
      <c r="I42" s="28" t="s">
        <v>46</v>
      </c>
      <c r="J42" s="18" t="s">
        <v>46</v>
      </c>
    </row>
    <row r="43" spans="1:10" ht="8.25" customHeight="1">
      <c r="A43" s="18"/>
      <c r="B43" s="10"/>
      <c r="C43" s="18"/>
      <c r="D43" s="18"/>
      <c r="E43" s="17"/>
      <c r="F43" s="17"/>
      <c r="G43" s="18"/>
      <c r="H43" s="18"/>
      <c r="I43" s="18"/>
      <c r="J43" s="18"/>
    </row>
    <row r="44" spans="1:10" ht="16.5" customHeight="1">
      <c r="A44" s="18" t="s">
        <v>11</v>
      </c>
      <c r="B44" s="10"/>
      <c r="C44" s="16">
        <v>5906532</v>
      </c>
      <c r="D44" s="18" t="s">
        <v>17</v>
      </c>
      <c r="E44" s="17">
        <v>5906532</v>
      </c>
      <c r="F44" s="19" t="s">
        <v>17</v>
      </c>
      <c r="G44" s="16">
        <v>5906532</v>
      </c>
      <c r="H44" s="18" t="s">
        <v>17</v>
      </c>
      <c r="I44" s="16">
        <v>5906532</v>
      </c>
      <c r="J44" s="28" t="s">
        <v>17</v>
      </c>
    </row>
    <row r="45" spans="1:10" ht="16.5" customHeight="1">
      <c r="A45" s="25" t="s">
        <v>47</v>
      </c>
      <c r="B45" s="10"/>
      <c r="C45" s="16">
        <v>5037132</v>
      </c>
      <c r="D45" s="18" t="s">
        <v>17</v>
      </c>
      <c r="E45" s="17">
        <v>5037132</v>
      </c>
      <c r="F45" s="19" t="s">
        <v>17</v>
      </c>
      <c r="G45" s="16">
        <v>5037132</v>
      </c>
      <c r="H45" s="18" t="s">
        <v>17</v>
      </c>
      <c r="I45" s="16">
        <v>5037132</v>
      </c>
      <c r="J45" s="28" t="s">
        <v>17</v>
      </c>
    </row>
    <row r="46" spans="1:10" ht="16.5" customHeight="1">
      <c r="A46" s="25" t="s">
        <v>48</v>
      </c>
      <c r="B46" s="10"/>
      <c r="C46" s="16">
        <v>748860</v>
      </c>
      <c r="D46" s="18" t="s">
        <v>17</v>
      </c>
      <c r="E46" s="17">
        <v>748860</v>
      </c>
      <c r="F46" s="19" t="s">
        <v>17</v>
      </c>
      <c r="G46" s="16">
        <v>748860</v>
      </c>
      <c r="H46" s="18" t="s">
        <v>17</v>
      </c>
      <c r="I46" s="16">
        <v>748860</v>
      </c>
      <c r="J46" s="28" t="s">
        <v>17</v>
      </c>
    </row>
    <row r="47" spans="1:10" ht="16.5" customHeight="1">
      <c r="A47" s="18" t="s">
        <v>49</v>
      </c>
      <c r="B47" s="10"/>
      <c r="C47" s="16">
        <v>79150</v>
      </c>
      <c r="D47" s="18" t="s">
        <v>17</v>
      </c>
      <c r="E47" s="17">
        <v>79150</v>
      </c>
      <c r="F47" s="19" t="s">
        <v>17</v>
      </c>
      <c r="G47" s="16">
        <v>79150</v>
      </c>
      <c r="H47" s="18" t="s">
        <v>17</v>
      </c>
      <c r="I47" s="16">
        <v>79150</v>
      </c>
      <c r="J47" s="28" t="s">
        <v>17</v>
      </c>
    </row>
    <row r="48" spans="1:10" ht="8.25" customHeight="1">
      <c r="A48" s="18"/>
      <c r="B48" s="10"/>
      <c r="C48" s="16"/>
      <c r="D48" s="18"/>
      <c r="E48" s="17"/>
      <c r="F48" s="17"/>
      <c r="G48" s="16"/>
      <c r="H48" s="18"/>
      <c r="I48" s="16"/>
      <c r="J48" s="18"/>
    </row>
    <row r="49" spans="1:10" ht="16.5" customHeight="1">
      <c r="A49" s="18" t="s">
        <v>16</v>
      </c>
      <c r="B49" s="10"/>
      <c r="C49" s="18">
        <v>2530</v>
      </c>
      <c r="D49" s="18" t="s">
        <v>17</v>
      </c>
      <c r="E49" s="17">
        <v>2530</v>
      </c>
      <c r="F49" s="19" t="s">
        <v>17</v>
      </c>
      <c r="G49" s="18">
        <v>2530</v>
      </c>
      <c r="H49" s="18" t="s">
        <v>17</v>
      </c>
      <c r="I49" s="18">
        <v>2530</v>
      </c>
      <c r="J49" s="28" t="s">
        <v>17</v>
      </c>
    </row>
    <row r="50" spans="1:10" ht="16.5" customHeight="1">
      <c r="A50" s="18" t="s">
        <v>18</v>
      </c>
      <c r="B50" s="10"/>
      <c r="C50" s="18">
        <v>27750</v>
      </c>
      <c r="D50" s="18" t="s">
        <v>17</v>
      </c>
      <c r="E50" s="17">
        <v>27750</v>
      </c>
      <c r="F50" s="19" t="s">
        <v>17</v>
      </c>
      <c r="G50" s="18">
        <v>27750</v>
      </c>
      <c r="H50" s="18" t="s">
        <v>17</v>
      </c>
      <c r="I50" s="18">
        <v>27750</v>
      </c>
      <c r="J50" s="28" t="s">
        <v>17</v>
      </c>
    </row>
    <row r="51" spans="1:10" ht="16.5" customHeight="1">
      <c r="A51" s="18" t="s">
        <v>19</v>
      </c>
      <c r="B51" s="10"/>
      <c r="C51" s="18">
        <v>5200</v>
      </c>
      <c r="D51" s="18" t="s">
        <v>17</v>
      </c>
      <c r="E51" s="17">
        <v>5200</v>
      </c>
      <c r="F51" s="19" t="s">
        <v>17</v>
      </c>
      <c r="G51" s="18">
        <v>5200</v>
      </c>
      <c r="H51" s="18" t="s">
        <v>17</v>
      </c>
      <c r="I51" s="18">
        <v>5200</v>
      </c>
      <c r="J51" s="28" t="s">
        <v>17</v>
      </c>
    </row>
    <row r="52" spans="1:10" ht="16.5" customHeight="1">
      <c r="A52" s="18" t="s">
        <v>21</v>
      </c>
      <c r="B52" s="10"/>
      <c r="C52" s="18">
        <v>220</v>
      </c>
      <c r="D52" s="18" t="s">
        <v>17</v>
      </c>
      <c r="E52" s="17">
        <v>220</v>
      </c>
      <c r="F52" s="19" t="s">
        <v>17</v>
      </c>
      <c r="G52" s="18">
        <v>220</v>
      </c>
      <c r="H52" s="18" t="s">
        <v>17</v>
      </c>
      <c r="I52" s="18">
        <v>220</v>
      </c>
      <c r="J52" s="28" t="s">
        <v>17</v>
      </c>
    </row>
    <row r="53" spans="1:10" ht="16.5" customHeight="1">
      <c r="A53" s="18" t="s">
        <v>23</v>
      </c>
      <c r="B53" s="10"/>
      <c r="C53" s="18" t="s">
        <v>46</v>
      </c>
      <c r="D53" s="18" t="s">
        <v>17</v>
      </c>
      <c r="E53" s="19" t="s">
        <v>46</v>
      </c>
      <c r="F53" s="19" t="s">
        <v>17</v>
      </c>
      <c r="G53" s="18" t="s">
        <v>46</v>
      </c>
      <c r="H53" s="18" t="s">
        <v>17</v>
      </c>
      <c r="I53" s="18" t="s">
        <v>46</v>
      </c>
      <c r="J53" s="28" t="s">
        <v>17</v>
      </c>
    </row>
    <row r="54" spans="1:10" ht="16.5" customHeight="1">
      <c r="A54" s="18" t="s">
        <v>24</v>
      </c>
      <c r="B54" s="10"/>
      <c r="C54" s="18">
        <v>1950</v>
      </c>
      <c r="D54" s="18" t="s">
        <v>17</v>
      </c>
      <c r="E54" s="17">
        <v>1950</v>
      </c>
      <c r="F54" s="19" t="s">
        <v>17</v>
      </c>
      <c r="G54" s="18">
        <v>1950</v>
      </c>
      <c r="H54" s="18" t="s">
        <v>17</v>
      </c>
      <c r="I54" s="18">
        <v>1950</v>
      </c>
      <c r="J54" s="28" t="s">
        <v>17</v>
      </c>
    </row>
    <row r="55" spans="1:10" ht="16.5" customHeight="1">
      <c r="A55" s="18" t="s">
        <v>26</v>
      </c>
      <c r="B55" s="10"/>
      <c r="C55" s="18">
        <v>1660</v>
      </c>
      <c r="D55" s="18" t="s">
        <v>17</v>
      </c>
      <c r="E55" s="17">
        <v>1660</v>
      </c>
      <c r="F55" s="19" t="s">
        <v>17</v>
      </c>
      <c r="G55" s="18">
        <v>1660</v>
      </c>
      <c r="H55" s="18" t="s">
        <v>17</v>
      </c>
      <c r="I55" s="18">
        <v>1660</v>
      </c>
      <c r="J55" s="28" t="s">
        <v>17</v>
      </c>
    </row>
    <row r="56" spans="1:10" ht="16.5" customHeight="1">
      <c r="A56" s="19" t="s">
        <v>39</v>
      </c>
      <c r="B56" s="10"/>
      <c r="C56" s="18" t="s">
        <v>17</v>
      </c>
      <c r="D56" s="18" t="s">
        <v>17</v>
      </c>
      <c r="E56" s="19" t="s">
        <v>17</v>
      </c>
      <c r="F56" s="19" t="s">
        <v>17</v>
      </c>
      <c r="G56" s="18" t="s">
        <v>17</v>
      </c>
      <c r="H56" s="18" t="s">
        <v>17</v>
      </c>
      <c r="I56" s="28" t="s">
        <v>17</v>
      </c>
      <c r="J56" s="28" t="s">
        <v>17</v>
      </c>
    </row>
    <row r="57" spans="1:10" ht="16.5" customHeight="1">
      <c r="A57" s="19" t="s">
        <v>40</v>
      </c>
      <c r="B57" s="10"/>
      <c r="C57" s="18" t="s">
        <v>17</v>
      </c>
      <c r="D57" s="18" t="s">
        <v>17</v>
      </c>
      <c r="E57" s="19" t="s">
        <v>17</v>
      </c>
      <c r="F57" s="19" t="s">
        <v>17</v>
      </c>
      <c r="G57" s="18" t="s">
        <v>17</v>
      </c>
      <c r="H57" s="18" t="s">
        <v>17</v>
      </c>
      <c r="I57" s="28" t="s">
        <v>17</v>
      </c>
      <c r="J57" s="28" t="s">
        <v>17</v>
      </c>
    </row>
    <row r="58" spans="1:10" ht="16.5" customHeight="1">
      <c r="A58" s="18" t="s">
        <v>28</v>
      </c>
      <c r="B58" s="10"/>
      <c r="C58" s="18">
        <v>1600</v>
      </c>
      <c r="D58" s="18" t="s">
        <v>17</v>
      </c>
      <c r="E58" s="17">
        <v>1600</v>
      </c>
      <c r="F58" s="19" t="s">
        <v>17</v>
      </c>
      <c r="G58" s="18">
        <v>1600</v>
      </c>
      <c r="H58" s="18" t="s">
        <v>17</v>
      </c>
      <c r="I58" s="18">
        <v>1600</v>
      </c>
      <c r="J58" s="28" t="s">
        <v>17</v>
      </c>
    </row>
    <row r="59" spans="1:10" ht="16.5" customHeight="1">
      <c r="A59" s="18" t="s">
        <v>29</v>
      </c>
      <c r="B59" s="10"/>
      <c r="C59" s="18">
        <v>50</v>
      </c>
      <c r="D59" s="18" t="s">
        <v>17</v>
      </c>
      <c r="E59" s="19">
        <v>50</v>
      </c>
      <c r="F59" s="19" t="s">
        <v>17</v>
      </c>
      <c r="G59" s="18">
        <v>50</v>
      </c>
      <c r="H59" s="18" t="s">
        <v>17</v>
      </c>
      <c r="I59" s="28">
        <v>50</v>
      </c>
      <c r="J59" s="28" t="s">
        <v>17</v>
      </c>
    </row>
    <row r="60" spans="1:10" ht="8.25" customHeight="1">
      <c r="A60" s="18"/>
      <c r="B60" s="10"/>
      <c r="C60" s="18"/>
      <c r="D60" s="18"/>
      <c r="E60" s="17"/>
      <c r="F60" s="17"/>
      <c r="G60" s="18"/>
      <c r="H60" s="18"/>
      <c r="I60" s="18"/>
      <c r="J60" s="18"/>
    </row>
    <row r="61" spans="1:10" ht="16.5" customHeight="1">
      <c r="A61" s="18" t="s">
        <v>31</v>
      </c>
      <c r="B61" s="10"/>
      <c r="C61" s="18">
        <v>430</v>
      </c>
      <c r="D61" s="18" t="s">
        <v>17</v>
      </c>
      <c r="E61" s="17">
        <v>430</v>
      </c>
      <c r="F61" s="19" t="s">
        <v>17</v>
      </c>
      <c r="G61" s="18">
        <v>430</v>
      </c>
      <c r="H61" s="18" t="s">
        <v>17</v>
      </c>
      <c r="I61" s="18">
        <v>430</v>
      </c>
      <c r="J61" s="28" t="s">
        <v>17</v>
      </c>
    </row>
    <row r="62" spans="1:10" ht="8.25" customHeight="1">
      <c r="A62" s="18"/>
      <c r="B62" s="10"/>
      <c r="C62" s="18"/>
      <c r="D62" s="18"/>
      <c r="E62" s="17"/>
      <c r="F62" s="17"/>
      <c r="G62" s="18"/>
      <c r="H62" s="18"/>
      <c r="I62" s="18"/>
      <c r="J62" s="18"/>
    </row>
    <row r="63" spans="1:10" ht="16.5" customHeight="1">
      <c r="A63" s="15" t="s">
        <v>51</v>
      </c>
      <c r="B63" s="10"/>
      <c r="C63" s="16">
        <v>2114917</v>
      </c>
      <c r="D63" s="18" t="s">
        <v>17</v>
      </c>
      <c r="E63" s="17">
        <v>2114917</v>
      </c>
      <c r="F63" s="19" t="s">
        <v>17</v>
      </c>
      <c r="G63" s="16">
        <v>2114917</v>
      </c>
      <c r="H63" s="18" t="s">
        <v>17</v>
      </c>
      <c r="I63" s="16">
        <v>2114917</v>
      </c>
      <c r="J63" s="28" t="s">
        <v>17</v>
      </c>
    </row>
    <row r="64" spans="1:10" ht="8.25" customHeight="1">
      <c r="A64" s="15"/>
      <c r="B64" s="10"/>
      <c r="C64" s="16"/>
      <c r="D64" s="18"/>
      <c r="E64" s="17"/>
      <c r="F64" s="17"/>
      <c r="G64" s="16"/>
      <c r="H64" s="18"/>
      <c r="I64" s="16"/>
      <c r="J64" s="18"/>
    </row>
    <row r="65" spans="1:10" ht="16.5" customHeight="1">
      <c r="A65" s="18" t="s">
        <v>16</v>
      </c>
      <c r="B65" s="10"/>
      <c r="C65" s="16">
        <v>46450</v>
      </c>
      <c r="D65" s="18" t="s">
        <v>50</v>
      </c>
      <c r="E65" s="17">
        <v>46450</v>
      </c>
      <c r="F65" s="19" t="s">
        <v>17</v>
      </c>
      <c r="G65" s="16">
        <v>46450</v>
      </c>
      <c r="H65" s="18" t="s">
        <v>17</v>
      </c>
      <c r="I65" s="16">
        <v>46450</v>
      </c>
      <c r="J65" s="28" t="s">
        <v>17</v>
      </c>
    </row>
    <row r="66" spans="1:10" ht="16.5" customHeight="1">
      <c r="A66" s="18" t="s">
        <v>18</v>
      </c>
      <c r="B66" s="10"/>
      <c r="C66" s="16">
        <v>1690200</v>
      </c>
      <c r="D66" s="18" t="s">
        <v>17</v>
      </c>
      <c r="E66" s="17">
        <v>1690200</v>
      </c>
      <c r="F66" s="19" t="s">
        <v>17</v>
      </c>
      <c r="G66" s="16">
        <v>1690200</v>
      </c>
      <c r="H66" s="18" t="s">
        <v>17</v>
      </c>
      <c r="I66" s="16">
        <v>1690200</v>
      </c>
      <c r="J66" s="28" t="s">
        <v>17</v>
      </c>
    </row>
    <row r="67" spans="1:10" ht="16.5" customHeight="1">
      <c r="A67" s="18" t="s">
        <v>19</v>
      </c>
      <c r="B67" s="10"/>
      <c r="C67" s="16">
        <v>112550</v>
      </c>
      <c r="D67" s="18" t="s">
        <v>17</v>
      </c>
      <c r="E67" s="17">
        <v>112550</v>
      </c>
      <c r="F67" s="19" t="s">
        <v>17</v>
      </c>
      <c r="G67" s="16">
        <v>112550</v>
      </c>
      <c r="H67" s="18" t="s">
        <v>17</v>
      </c>
      <c r="I67" s="16">
        <v>112550</v>
      </c>
      <c r="J67" s="28" t="s">
        <v>17</v>
      </c>
    </row>
    <row r="68" spans="1:10" ht="16.5" customHeight="1">
      <c r="A68" s="18" t="s">
        <v>21</v>
      </c>
      <c r="B68" s="10"/>
      <c r="C68" s="18">
        <v>180</v>
      </c>
      <c r="D68" s="18" t="s">
        <v>17</v>
      </c>
      <c r="E68" s="17">
        <v>180</v>
      </c>
      <c r="F68" s="19" t="s">
        <v>17</v>
      </c>
      <c r="G68" s="18">
        <v>180</v>
      </c>
      <c r="H68" s="18" t="s">
        <v>17</v>
      </c>
      <c r="I68" s="18">
        <v>180</v>
      </c>
      <c r="J68" s="28" t="s">
        <v>17</v>
      </c>
    </row>
    <row r="69" spans="1:10" ht="16.5" customHeight="1">
      <c r="A69" s="18" t="s">
        <v>23</v>
      </c>
      <c r="B69" s="10"/>
      <c r="C69" s="18" t="s">
        <v>17</v>
      </c>
      <c r="D69" s="18" t="s">
        <v>17</v>
      </c>
      <c r="E69" s="19" t="s">
        <v>17</v>
      </c>
      <c r="F69" s="19" t="s">
        <v>17</v>
      </c>
      <c r="G69" s="18" t="s">
        <v>17</v>
      </c>
      <c r="H69" s="18" t="s">
        <v>17</v>
      </c>
      <c r="I69" s="28" t="s">
        <v>17</v>
      </c>
      <c r="J69" s="28" t="s">
        <v>17</v>
      </c>
    </row>
    <row r="70" spans="1:10" ht="16.5" customHeight="1">
      <c r="A70" s="18" t="s">
        <v>24</v>
      </c>
      <c r="B70" s="10"/>
      <c r="C70" s="16">
        <v>92000</v>
      </c>
      <c r="D70" s="18" t="s">
        <v>17</v>
      </c>
      <c r="E70" s="17">
        <v>92000</v>
      </c>
      <c r="F70" s="19" t="s">
        <v>17</v>
      </c>
      <c r="G70" s="16">
        <v>92000</v>
      </c>
      <c r="H70" s="18" t="s">
        <v>17</v>
      </c>
      <c r="I70" s="16">
        <v>92000</v>
      </c>
      <c r="J70" s="28" t="s">
        <v>17</v>
      </c>
    </row>
    <row r="71" spans="1:10" ht="16.5" customHeight="1">
      <c r="A71" s="18" t="s">
        <v>26</v>
      </c>
      <c r="B71" s="10"/>
      <c r="C71" s="16">
        <v>45100</v>
      </c>
      <c r="D71" s="18" t="s">
        <v>17</v>
      </c>
      <c r="E71" s="17">
        <v>45100</v>
      </c>
      <c r="F71" s="19" t="s">
        <v>17</v>
      </c>
      <c r="G71" s="16">
        <v>45100</v>
      </c>
      <c r="H71" s="18" t="s">
        <v>17</v>
      </c>
      <c r="I71" s="16">
        <v>45100</v>
      </c>
      <c r="J71" s="28" t="s">
        <v>17</v>
      </c>
    </row>
    <row r="72" spans="1:10" ht="16.5" customHeight="1">
      <c r="A72" s="18" t="s">
        <v>38</v>
      </c>
      <c r="B72" s="10"/>
      <c r="C72" s="18">
        <v>500</v>
      </c>
      <c r="D72" s="18" t="s">
        <v>17</v>
      </c>
      <c r="E72" s="17">
        <v>500</v>
      </c>
      <c r="F72" s="19" t="s">
        <v>17</v>
      </c>
      <c r="G72" s="18">
        <v>500</v>
      </c>
      <c r="H72" s="18" t="s">
        <v>17</v>
      </c>
      <c r="I72" s="18">
        <v>500</v>
      </c>
      <c r="J72" s="28" t="s">
        <v>17</v>
      </c>
    </row>
    <row r="73" spans="1:10" ht="16.5" customHeight="1">
      <c r="A73" s="18" t="s">
        <v>41</v>
      </c>
      <c r="B73" s="10"/>
      <c r="C73" s="18" t="s">
        <v>17</v>
      </c>
      <c r="D73" s="18" t="s">
        <v>17</v>
      </c>
      <c r="E73" s="18" t="s">
        <v>17</v>
      </c>
      <c r="F73" s="18" t="s">
        <v>17</v>
      </c>
      <c r="G73" s="18" t="s">
        <v>17</v>
      </c>
      <c r="H73" s="18" t="s">
        <v>17</v>
      </c>
      <c r="I73" s="28" t="s">
        <v>17</v>
      </c>
      <c r="J73" s="28" t="s">
        <v>17</v>
      </c>
    </row>
    <row r="74" spans="1:10" ht="16.5" customHeight="1">
      <c r="A74" s="18" t="s">
        <v>28</v>
      </c>
      <c r="B74" s="10"/>
      <c r="C74" s="16">
        <v>94850</v>
      </c>
      <c r="D74" s="18" t="s">
        <v>17</v>
      </c>
      <c r="E74" s="17">
        <v>94850</v>
      </c>
      <c r="F74" s="19" t="s">
        <v>17</v>
      </c>
      <c r="G74" s="16">
        <v>94850</v>
      </c>
      <c r="H74" s="18" t="s">
        <v>17</v>
      </c>
      <c r="I74" s="16">
        <v>94850</v>
      </c>
      <c r="J74" s="28" t="s">
        <v>17</v>
      </c>
    </row>
    <row r="75" spans="1:10" ht="16.5" customHeight="1">
      <c r="A75" s="18" t="s">
        <v>29</v>
      </c>
      <c r="B75" s="10"/>
      <c r="C75" s="18">
        <v>10160</v>
      </c>
      <c r="D75" s="18" t="s">
        <v>17</v>
      </c>
      <c r="E75" s="17">
        <v>10160</v>
      </c>
      <c r="F75" s="19" t="s">
        <v>17</v>
      </c>
      <c r="G75" s="18">
        <v>10160</v>
      </c>
      <c r="H75" s="18" t="s">
        <v>17</v>
      </c>
      <c r="I75" s="18">
        <v>10160</v>
      </c>
      <c r="J75" s="28" t="s">
        <v>17</v>
      </c>
    </row>
    <row r="76" spans="1:10" ht="8.25" customHeight="1">
      <c r="A76" s="18"/>
      <c r="B76" s="10"/>
      <c r="C76" s="18"/>
      <c r="D76" s="18"/>
      <c r="E76" s="17"/>
      <c r="F76" s="17"/>
      <c r="G76" s="18"/>
      <c r="H76" s="18"/>
      <c r="I76" s="18"/>
      <c r="J76" s="18"/>
    </row>
    <row r="77" spans="1:10" ht="16.5" customHeight="1">
      <c r="A77" s="18" t="s">
        <v>31</v>
      </c>
      <c r="B77" s="10"/>
      <c r="C77" s="18">
        <v>22927</v>
      </c>
      <c r="D77" s="18" t="s">
        <v>17</v>
      </c>
      <c r="E77" s="17">
        <v>22927</v>
      </c>
      <c r="F77" s="19" t="s">
        <v>17</v>
      </c>
      <c r="G77" s="18">
        <v>22927</v>
      </c>
      <c r="H77" s="18" t="s">
        <v>17</v>
      </c>
      <c r="I77" s="18">
        <v>22927</v>
      </c>
      <c r="J77" s="28" t="s">
        <v>17</v>
      </c>
    </row>
    <row r="78" spans="1:10" ht="8.25" customHeight="1" thickBot="1">
      <c r="A78" s="22"/>
      <c r="B78" s="20"/>
      <c r="C78" s="22"/>
      <c r="D78" s="22"/>
      <c r="E78" s="22"/>
      <c r="F78" s="22"/>
      <c r="G78" s="22"/>
      <c r="H78" s="22"/>
      <c r="I78" s="22"/>
      <c r="J78" s="22"/>
    </row>
    <row r="79" spans="1:10" ht="16.5" customHeight="1">
      <c r="A79" s="16" t="s">
        <v>63</v>
      </c>
      <c r="B79" s="16"/>
      <c r="C79" s="17"/>
      <c r="D79" s="17"/>
      <c r="E79" s="17"/>
      <c r="F79" s="17"/>
      <c r="G79" s="17"/>
      <c r="H79" s="17"/>
      <c r="I79" s="17"/>
      <c r="J79" s="17"/>
    </row>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sheetData>
  <mergeCells count="11">
    <mergeCell ref="C35:D35"/>
    <mergeCell ref="E35:F35"/>
    <mergeCell ref="A3:A4"/>
    <mergeCell ref="A1:H1"/>
    <mergeCell ref="I3:J3"/>
    <mergeCell ref="A35:A36"/>
    <mergeCell ref="G35:H35"/>
    <mergeCell ref="I35:J35"/>
    <mergeCell ref="G3:H3"/>
    <mergeCell ref="C3:D3"/>
    <mergeCell ref="E3:F3"/>
  </mergeCells>
  <printOptions horizontalCentered="1"/>
  <pageMargins left="0.5905511811023623" right="0.5905511811023623" top="0.5905511811023623" bottom="0.5905511811023623" header="0.31496062992125984" footer="0.5118110236220472"/>
  <pageSetup horizontalDpi="400" verticalDpi="400" orientation="portrait" pageOrder="overThenDown" paperSize="9" scale="63" r:id="rId1"/>
  <headerFooter alignWithMargins="0">
    <oddHeader>&amp;R
</oddHeader>
  </headerFooter>
  <rowBreaks count="1" manualBreakCount="1">
    <brk id="79" max="9" man="1"/>
  </rowBreaks>
</worksheet>
</file>

<file path=xl/worksheets/sheet2.xml><?xml version="1.0" encoding="utf-8"?>
<worksheet xmlns="http://schemas.openxmlformats.org/spreadsheetml/2006/main" xmlns:r="http://schemas.openxmlformats.org/officeDocument/2006/relationships">
  <dimension ref="A1:O70"/>
  <sheetViews>
    <sheetView showGridLines="0" zoomScale="75" zoomScaleNormal="75" zoomScaleSheetLayoutView="85" workbookViewId="0" topLeftCell="A1">
      <selection activeCell="B1" sqref="B1"/>
    </sheetView>
  </sheetViews>
  <sheetFormatPr defaultColWidth="8.625" defaultRowHeight="12.75"/>
  <cols>
    <col min="1" max="1" width="0.875" style="34" customWidth="1"/>
    <col min="2" max="2" width="23.875" style="34" customWidth="1"/>
    <col min="3" max="3" width="0.875" style="34" customWidth="1"/>
    <col min="4" max="4" width="14.25390625" style="77" customWidth="1"/>
    <col min="5" max="5" width="18.125" style="34" customWidth="1"/>
    <col min="6" max="6" width="15.875" style="78" customWidth="1"/>
    <col min="7" max="7" width="12.00390625" style="78" customWidth="1"/>
    <col min="8" max="8" width="14.25390625" style="77" customWidth="1"/>
    <col min="9" max="9" width="18.125" style="34" customWidth="1"/>
    <col min="10" max="10" width="15.875" style="78" customWidth="1"/>
    <col min="11" max="11" width="13.25390625" style="78" customWidth="1"/>
    <col min="12" max="12" width="9.00390625" style="34" bestFit="1" customWidth="1"/>
    <col min="13" max="13" width="9.625" style="34" bestFit="1" customWidth="1"/>
    <col min="14" max="14" width="11.625" style="34" bestFit="1" customWidth="1"/>
    <col min="15" max="15" width="21.00390625" style="34" bestFit="1" customWidth="1"/>
    <col min="16" max="16384" width="8.625" style="34" customWidth="1"/>
  </cols>
  <sheetData>
    <row r="1" spans="1:11" ht="31.5" customHeight="1">
      <c r="A1" s="29"/>
      <c r="B1" s="30" t="s">
        <v>121</v>
      </c>
      <c r="C1" s="31"/>
      <c r="D1" s="32"/>
      <c r="E1" s="31"/>
      <c r="F1" s="33"/>
      <c r="G1" s="33"/>
      <c r="H1" s="32"/>
      <c r="I1" s="31"/>
      <c r="J1" s="33"/>
      <c r="K1" s="33"/>
    </row>
    <row r="2" spans="1:11" ht="33" customHeight="1" thickBot="1">
      <c r="A2" s="35"/>
      <c r="B2" s="37" t="s">
        <v>122</v>
      </c>
      <c r="C2" s="37"/>
      <c r="D2" s="38"/>
      <c r="E2" s="37"/>
      <c r="F2" s="39"/>
      <c r="G2" s="40"/>
      <c r="H2" s="38"/>
      <c r="I2" s="37"/>
      <c r="J2" s="39"/>
      <c r="K2" s="40" t="s">
        <v>64</v>
      </c>
    </row>
    <row r="3" spans="1:13" ht="15" customHeight="1">
      <c r="A3" s="41"/>
      <c r="B3" s="114" t="s">
        <v>1</v>
      </c>
      <c r="C3" s="42"/>
      <c r="D3" s="43"/>
      <c r="E3" s="125" t="s">
        <v>123</v>
      </c>
      <c r="F3" s="126"/>
      <c r="G3" s="44"/>
      <c r="H3" s="43"/>
      <c r="I3" s="125" t="s">
        <v>124</v>
      </c>
      <c r="J3" s="126"/>
      <c r="K3" s="44"/>
      <c r="M3" s="45"/>
    </row>
    <row r="4" spans="1:14" ht="31.5" customHeight="1">
      <c r="A4" s="46"/>
      <c r="B4" s="124"/>
      <c r="C4" s="47"/>
      <c r="D4" s="48" t="s">
        <v>2</v>
      </c>
      <c r="E4" s="12" t="s">
        <v>3</v>
      </c>
      <c r="F4" s="49" t="s">
        <v>65</v>
      </c>
      <c r="G4" s="50" t="s">
        <v>66</v>
      </c>
      <c r="H4" s="48" t="s">
        <v>2</v>
      </c>
      <c r="I4" s="12" t="s">
        <v>3</v>
      </c>
      <c r="J4" s="49" t="s">
        <v>65</v>
      </c>
      <c r="K4" s="50" t="s">
        <v>66</v>
      </c>
      <c r="M4" s="51"/>
      <c r="N4" s="51"/>
    </row>
    <row r="5" spans="1:14" ht="11.25" customHeight="1">
      <c r="A5" s="41"/>
      <c r="B5" s="52"/>
      <c r="C5" s="42"/>
      <c r="D5" s="53"/>
      <c r="E5" s="14"/>
      <c r="F5" s="54"/>
      <c r="G5" s="54"/>
      <c r="H5" s="53"/>
      <c r="I5" s="14"/>
      <c r="J5" s="54"/>
      <c r="K5" s="54"/>
      <c r="M5" s="51"/>
      <c r="N5" s="51"/>
    </row>
    <row r="6" spans="1:13" ht="19.5" customHeight="1">
      <c r="A6" s="41"/>
      <c r="B6" s="55" t="s">
        <v>67</v>
      </c>
      <c r="C6" s="42"/>
      <c r="D6" s="56">
        <v>7534</v>
      </c>
      <c r="E6" s="56">
        <v>72466883</v>
      </c>
      <c r="F6" s="57">
        <v>104.96</v>
      </c>
      <c r="G6" s="57">
        <v>100</v>
      </c>
      <c r="H6" s="56">
        <v>7781</v>
      </c>
      <c r="I6" s="56">
        <v>75572731</v>
      </c>
      <c r="J6" s="57">
        <v>104.28588600947552</v>
      </c>
      <c r="K6" s="57">
        <v>100</v>
      </c>
      <c r="M6" s="41"/>
    </row>
    <row r="7" spans="1:14" ht="11.25" customHeight="1">
      <c r="A7" s="41"/>
      <c r="B7" s="56"/>
      <c r="C7" s="42"/>
      <c r="D7" s="58"/>
      <c r="E7" s="56"/>
      <c r="F7" s="57"/>
      <c r="G7" s="57"/>
      <c r="H7" s="58"/>
      <c r="I7" s="56"/>
      <c r="J7" s="57"/>
      <c r="K7" s="57"/>
      <c r="L7" s="41"/>
      <c r="M7" s="41"/>
      <c r="N7" s="59"/>
    </row>
    <row r="8" spans="1:14" ht="18" customHeight="1">
      <c r="A8" s="41"/>
      <c r="B8" s="60" t="s">
        <v>68</v>
      </c>
      <c r="C8" s="42"/>
      <c r="D8" s="58">
        <v>534</v>
      </c>
      <c r="E8" s="56">
        <v>487566</v>
      </c>
      <c r="F8" s="57">
        <v>132.79821761251594</v>
      </c>
      <c r="G8" s="57">
        <v>0.6728121589002248</v>
      </c>
      <c r="H8" s="58">
        <v>602</v>
      </c>
      <c r="I8" s="56">
        <v>545140</v>
      </c>
      <c r="J8" s="57">
        <v>111.80845259923784</v>
      </c>
      <c r="K8" s="57">
        <v>0.7213448459339123</v>
      </c>
      <c r="M8" s="61"/>
      <c r="N8" s="59"/>
    </row>
    <row r="9" spans="1:14" ht="18" customHeight="1">
      <c r="A9" s="41"/>
      <c r="B9" s="60" t="s">
        <v>69</v>
      </c>
      <c r="C9" s="42"/>
      <c r="D9" s="58">
        <v>902</v>
      </c>
      <c r="E9" s="56">
        <v>1599306</v>
      </c>
      <c r="F9" s="57">
        <v>111.80275587551233</v>
      </c>
      <c r="G9" s="57">
        <v>2.2069474134826526</v>
      </c>
      <c r="H9" s="58">
        <v>952</v>
      </c>
      <c r="I9" s="56">
        <v>1696169</v>
      </c>
      <c r="J9" s="57">
        <v>106.05656453486701</v>
      </c>
      <c r="K9" s="57">
        <v>2.2444193527953886</v>
      </c>
      <c r="M9" s="61"/>
      <c r="N9" s="59"/>
    </row>
    <row r="10" spans="1:15" ht="18" customHeight="1">
      <c r="A10" s="41"/>
      <c r="B10" s="60" t="s">
        <v>70</v>
      </c>
      <c r="C10" s="42"/>
      <c r="D10" s="58">
        <v>991</v>
      </c>
      <c r="E10" s="56">
        <v>2825510</v>
      </c>
      <c r="F10" s="57">
        <v>118.58522514325239</v>
      </c>
      <c r="G10" s="57">
        <v>3.899036198369399</v>
      </c>
      <c r="H10" s="58">
        <v>994</v>
      </c>
      <c r="I10" s="56">
        <v>2845412</v>
      </c>
      <c r="J10" s="57">
        <v>100.70436841490562</v>
      </c>
      <c r="K10" s="57">
        <v>3.765130573354561</v>
      </c>
      <c r="M10" s="61"/>
      <c r="N10" s="59"/>
      <c r="O10" s="62"/>
    </row>
    <row r="11" spans="1:14" ht="18" customHeight="1">
      <c r="A11" s="41"/>
      <c r="B11" s="60" t="s">
        <v>71</v>
      </c>
      <c r="C11" s="42"/>
      <c r="D11" s="58">
        <v>1579</v>
      </c>
      <c r="E11" s="56">
        <v>7266294</v>
      </c>
      <c r="F11" s="57">
        <v>108.16567166511976</v>
      </c>
      <c r="G11" s="57">
        <v>10.027054703042767</v>
      </c>
      <c r="H11" s="58">
        <v>1618</v>
      </c>
      <c r="I11" s="56">
        <v>7436093</v>
      </c>
      <c r="J11" s="57">
        <v>102.33680332780368</v>
      </c>
      <c r="K11" s="57">
        <v>9.839651024388678</v>
      </c>
      <c r="M11" s="61"/>
      <c r="N11" s="59"/>
    </row>
    <row r="12" spans="1:14" ht="18" customHeight="1">
      <c r="A12" s="41"/>
      <c r="B12" s="60" t="s">
        <v>72</v>
      </c>
      <c r="C12" s="42"/>
      <c r="D12" s="58">
        <v>2032</v>
      </c>
      <c r="E12" s="56">
        <v>17818721</v>
      </c>
      <c r="F12" s="57">
        <v>138.6575507179117</v>
      </c>
      <c r="G12" s="57">
        <v>24.588778021541234</v>
      </c>
      <c r="H12" s="58">
        <v>2006</v>
      </c>
      <c r="I12" s="56">
        <v>17431257</v>
      </c>
      <c r="J12" s="57">
        <v>97.82552294297666</v>
      </c>
      <c r="K12" s="57">
        <v>23.065538017939303</v>
      </c>
      <c r="M12" s="61"/>
      <c r="N12" s="59"/>
    </row>
    <row r="13" spans="1:14" ht="18" customHeight="1">
      <c r="A13" s="41"/>
      <c r="B13" s="60" t="s">
        <v>73</v>
      </c>
      <c r="C13" s="42"/>
      <c r="D13" s="58">
        <v>388</v>
      </c>
      <c r="E13" s="56">
        <v>5228488</v>
      </c>
      <c r="F13" s="57">
        <v>86.16792706536104</v>
      </c>
      <c r="G13" s="57">
        <v>7.215003300197139</v>
      </c>
      <c r="H13" s="58">
        <v>435</v>
      </c>
      <c r="I13" s="56">
        <v>5848271</v>
      </c>
      <c r="J13" s="57">
        <v>111.85396236923562</v>
      </c>
      <c r="K13" s="57">
        <v>7.738599522094815</v>
      </c>
      <c r="M13" s="61"/>
      <c r="N13" s="59"/>
    </row>
    <row r="14" spans="1:14" ht="18" customHeight="1">
      <c r="A14" s="41"/>
      <c r="B14" s="60" t="s">
        <v>74</v>
      </c>
      <c r="C14" s="42"/>
      <c r="D14" s="58">
        <v>395</v>
      </c>
      <c r="E14" s="56">
        <v>7543725</v>
      </c>
      <c r="F14" s="57">
        <v>88.03472923957698</v>
      </c>
      <c r="G14" s="57">
        <v>10.409893026584296</v>
      </c>
      <c r="H14" s="58">
        <v>459</v>
      </c>
      <c r="I14" s="56">
        <v>8789114</v>
      </c>
      <c r="J14" s="57">
        <v>116.50893954909544</v>
      </c>
      <c r="K14" s="57">
        <v>11.630007125189112</v>
      </c>
      <c r="M14" s="61"/>
      <c r="N14" s="59"/>
    </row>
    <row r="15" spans="1:14" ht="18" customHeight="1">
      <c r="A15" s="41"/>
      <c r="B15" s="60" t="s">
        <v>75</v>
      </c>
      <c r="C15" s="42"/>
      <c r="D15" s="58">
        <v>345</v>
      </c>
      <c r="E15" s="56">
        <v>9321167</v>
      </c>
      <c r="F15" s="57">
        <v>89.4157136499884</v>
      </c>
      <c r="G15" s="57">
        <v>12.862657553519998</v>
      </c>
      <c r="H15" s="58">
        <v>350</v>
      </c>
      <c r="I15" s="56">
        <v>9498896</v>
      </c>
      <c r="J15" s="57">
        <v>101.9067247695487</v>
      </c>
      <c r="K15" s="57">
        <v>12.56921097637718</v>
      </c>
      <c r="M15" s="61"/>
      <c r="N15" s="59"/>
    </row>
    <row r="16" spans="1:14" ht="18" customHeight="1">
      <c r="A16" s="41"/>
      <c r="B16" s="60" t="s">
        <v>76</v>
      </c>
      <c r="C16" s="42"/>
      <c r="D16" s="58">
        <v>266</v>
      </c>
      <c r="E16" s="56">
        <v>11591017</v>
      </c>
      <c r="F16" s="57">
        <v>111.85776453487755</v>
      </c>
      <c r="G16" s="57">
        <v>15.99491591214155</v>
      </c>
      <c r="H16" s="58">
        <v>251</v>
      </c>
      <c r="I16" s="56">
        <v>10854048</v>
      </c>
      <c r="J16" s="57">
        <v>93.6418952711397</v>
      </c>
      <c r="K16" s="57">
        <v>14.362386877351302</v>
      </c>
      <c r="M16" s="61"/>
      <c r="N16" s="59"/>
    </row>
    <row r="17" spans="1:14" ht="18" customHeight="1">
      <c r="A17" s="41"/>
      <c r="B17" s="60" t="s">
        <v>77</v>
      </c>
      <c r="C17" s="42"/>
      <c r="D17" s="58">
        <v>23</v>
      </c>
      <c r="E17" s="56">
        <v>1347290</v>
      </c>
      <c r="F17" s="57">
        <v>156.9719212396598</v>
      </c>
      <c r="G17" s="57">
        <v>1.8591802823918893</v>
      </c>
      <c r="H17" s="58">
        <v>26</v>
      </c>
      <c r="I17" s="56">
        <v>1489627</v>
      </c>
      <c r="J17" s="57">
        <v>110.56468911667123</v>
      </c>
      <c r="K17" s="57">
        <v>1.9711170686685917</v>
      </c>
      <c r="M17" s="61"/>
      <c r="N17" s="59"/>
    </row>
    <row r="18" spans="1:14" ht="18" customHeight="1">
      <c r="A18" s="41"/>
      <c r="B18" s="60" t="s">
        <v>78</v>
      </c>
      <c r="C18" s="42"/>
      <c r="D18" s="58">
        <v>64</v>
      </c>
      <c r="E18" s="56">
        <v>5227799</v>
      </c>
      <c r="F18" s="57">
        <v>106.7485961652339</v>
      </c>
      <c r="G18" s="57">
        <v>7.21405252106676</v>
      </c>
      <c r="H18" s="58">
        <v>68</v>
      </c>
      <c r="I18" s="56">
        <v>5669105</v>
      </c>
      <c r="J18" s="57">
        <v>108.44152577403989</v>
      </c>
      <c r="K18" s="57">
        <v>7.501521944469626</v>
      </c>
      <c r="M18" s="61"/>
      <c r="N18" s="59"/>
    </row>
    <row r="19" spans="1:14" ht="18" customHeight="1">
      <c r="A19" s="41"/>
      <c r="B19" s="60" t="s">
        <v>79</v>
      </c>
      <c r="C19" s="42"/>
      <c r="D19" s="58">
        <v>15</v>
      </c>
      <c r="E19" s="56">
        <v>2210000</v>
      </c>
      <c r="F19" s="57">
        <v>53.706293162484144</v>
      </c>
      <c r="G19" s="57">
        <v>3.049668908762089</v>
      </c>
      <c r="H19" s="58">
        <v>20</v>
      </c>
      <c r="I19" s="56">
        <v>3469600</v>
      </c>
      <c r="J19" s="57">
        <v>156.99547511312218</v>
      </c>
      <c r="K19" s="57">
        <v>4.591073994666145</v>
      </c>
      <c r="M19" s="61"/>
      <c r="N19" s="59"/>
    </row>
    <row r="20" spans="1:14" ht="15" customHeight="1">
      <c r="A20" s="41"/>
      <c r="B20" s="56"/>
      <c r="C20" s="42"/>
      <c r="D20" s="58"/>
      <c r="E20" s="56"/>
      <c r="F20" s="57"/>
      <c r="G20" s="57"/>
      <c r="H20" s="58"/>
      <c r="I20" s="56"/>
      <c r="J20" s="57"/>
      <c r="K20" s="57"/>
      <c r="L20" s="41"/>
      <c r="M20" s="41"/>
      <c r="N20" s="63"/>
    </row>
    <row r="21" spans="1:14" ht="18" customHeight="1">
      <c r="A21" s="41"/>
      <c r="B21" s="60" t="s">
        <v>80</v>
      </c>
      <c r="C21" s="42"/>
      <c r="D21" s="58">
        <v>853</v>
      </c>
      <c r="E21" s="56">
        <v>7447047</v>
      </c>
      <c r="F21" s="57">
        <v>121.63204114328497</v>
      </c>
      <c r="G21" s="57">
        <v>10.276483121262439</v>
      </c>
      <c r="H21" s="58">
        <v>641</v>
      </c>
      <c r="I21" s="56">
        <v>5841695</v>
      </c>
      <c r="J21" s="57">
        <v>78.44310637491613</v>
      </c>
      <c r="K21" s="57">
        <v>7.72989797073762</v>
      </c>
      <c r="M21" s="61"/>
      <c r="N21" s="59"/>
    </row>
    <row r="22" spans="1:14" ht="18" customHeight="1">
      <c r="A22" s="41"/>
      <c r="B22" s="60" t="s">
        <v>81</v>
      </c>
      <c r="C22" s="42"/>
      <c r="D22" s="58">
        <v>1064</v>
      </c>
      <c r="E22" s="56">
        <v>10523116</v>
      </c>
      <c r="F22" s="57">
        <v>110.73488300830203</v>
      </c>
      <c r="G22" s="57">
        <v>14.521275877147911</v>
      </c>
      <c r="H22" s="58">
        <v>888</v>
      </c>
      <c r="I22" s="56">
        <v>8004641</v>
      </c>
      <c r="J22" s="57">
        <v>76.06721241122877</v>
      </c>
      <c r="K22" s="57">
        <v>10.591970005688957</v>
      </c>
      <c r="M22" s="61"/>
      <c r="N22" s="59"/>
    </row>
    <row r="23" spans="1:14" ht="18" customHeight="1">
      <c r="A23" s="41"/>
      <c r="B23" s="60" t="s">
        <v>82</v>
      </c>
      <c r="C23" s="42"/>
      <c r="D23" s="58">
        <v>1752</v>
      </c>
      <c r="E23" s="56">
        <v>14573230</v>
      </c>
      <c r="F23" s="57">
        <v>190.21123908404024</v>
      </c>
      <c r="G23" s="57">
        <v>20.11019295531174</v>
      </c>
      <c r="H23" s="58">
        <v>1599</v>
      </c>
      <c r="I23" s="56">
        <v>14533714</v>
      </c>
      <c r="J23" s="57">
        <v>99.72884528687189</v>
      </c>
      <c r="K23" s="57">
        <v>19.231426213775443</v>
      </c>
      <c r="M23" s="61"/>
      <c r="N23" s="59"/>
    </row>
    <row r="24" spans="1:14" ht="18" customHeight="1">
      <c r="A24" s="41"/>
      <c r="B24" s="60" t="s">
        <v>83</v>
      </c>
      <c r="C24" s="42"/>
      <c r="D24" s="58">
        <v>644</v>
      </c>
      <c r="E24" s="56">
        <v>6282175</v>
      </c>
      <c r="F24" s="57">
        <v>73.39549383849024</v>
      </c>
      <c r="G24" s="57">
        <v>8.669028858326913</v>
      </c>
      <c r="H24" s="58">
        <v>793</v>
      </c>
      <c r="I24" s="56">
        <v>8845603</v>
      </c>
      <c r="J24" s="57">
        <v>140.80478496698993</v>
      </c>
      <c r="K24" s="57">
        <v>11.70475498629261</v>
      </c>
      <c r="M24" s="61"/>
      <c r="N24" s="59"/>
    </row>
    <row r="25" spans="1:14" ht="18" customHeight="1">
      <c r="A25" s="41"/>
      <c r="B25" s="60" t="s">
        <v>84</v>
      </c>
      <c r="C25" s="42"/>
      <c r="D25" s="58">
        <v>247</v>
      </c>
      <c r="E25" s="56">
        <v>1136700</v>
      </c>
      <c r="F25" s="57">
        <v>86.45164921332574</v>
      </c>
      <c r="G25" s="57">
        <v>1.5685785740225642</v>
      </c>
      <c r="H25" s="58">
        <v>316</v>
      </c>
      <c r="I25" s="56">
        <v>1784870</v>
      </c>
      <c r="J25" s="57">
        <v>157.0220814638867</v>
      </c>
      <c r="K25" s="57">
        <v>2.361791053971571</v>
      </c>
      <c r="M25" s="61"/>
      <c r="N25" s="59"/>
    </row>
    <row r="26" spans="1:14" ht="18" customHeight="1">
      <c r="A26" s="41"/>
      <c r="B26" s="60" t="s">
        <v>85</v>
      </c>
      <c r="C26" s="42"/>
      <c r="D26" s="58">
        <v>1062</v>
      </c>
      <c r="E26" s="56">
        <v>6454334</v>
      </c>
      <c r="F26" s="57">
        <v>87.65627480653534</v>
      </c>
      <c r="G26" s="57">
        <v>8.906598066319479</v>
      </c>
      <c r="H26" s="58">
        <v>1303</v>
      </c>
      <c r="I26" s="56">
        <v>8757252</v>
      </c>
      <c r="J26" s="57">
        <v>135.68018017040953</v>
      </c>
      <c r="K26" s="57">
        <v>11.587846415130876</v>
      </c>
      <c r="M26" s="61"/>
      <c r="N26" s="59"/>
    </row>
    <row r="27" spans="1:14" ht="18" customHeight="1">
      <c r="A27" s="41"/>
      <c r="B27" s="60" t="s">
        <v>86</v>
      </c>
      <c r="C27" s="42"/>
      <c r="D27" s="58">
        <v>1912</v>
      </c>
      <c r="E27" s="56">
        <v>26050281</v>
      </c>
      <c r="F27" s="57">
        <v>91.34509798751212</v>
      </c>
      <c r="G27" s="57">
        <v>35.94784254760896</v>
      </c>
      <c r="H27" s="58">
        <v>2241</v>
      </c>
      <c r="I27" s="56">
        <v>27804956</v>
      </c>
      <c r="J27" s="57">
        <v>106.73572388720108</v>
      </c>
      <c r="K27" s="57">
        <v>36.79231335440293</v>
      </c>
      <c r="M27" s="61"/>
      <c r="N27" s="59"/>
    </row>
    <row r="28" spans="1:13" ht="15" customHeight="1">
      <c r="A28" s="41"/>
      <c r="B28" s="56"/>
      <c r="C28" s="42"/>
      <c r="D28" s="58"/>
      <c r="E28" s="56"/>
      <c r="F28" s="57"/>
      <c r="G28" s="57"/>
      <c r="H28" s="58"/>
      <c r="I28" s="56"/>
      <c r="J28" s="57"/>
      <c r="K28" s="57"/>
      <c r="L28" s="41"/>
      <c r="M28" s="41"/>
    </row>
    <row r="29" spans="1:15" ht="18" customHeight="1">
      <c r="A29" s="41"/>
      <c r="B29" s="55" t="s">
        <v>87</v>
      </c>
      <c r="C29" s="42"/>
      <c r="D29" s="58">
        <v>5897</v>
      </c>
      <c r="E29" s="56">
        <v>56462491</v>
      </c>
      <c r="F29" s="57">
        <v>109.11727573973312</v>
      </c>
      <c r="G29" s="57">
        <v>77.91488837735714</v>
      </c>
      <c r="H29" s="58">
        <v>5899</v>
      </c>
      <c r="I29" s="56">
        <v>56764201</v>
      </c>
      <c r="J29" s="57">
        <v>100.53435474534767</v>
      </c>
      <c r="K29" s="57">
        <v>75.11201494094477</v>
      </c>
      <c r="M29" s="61"/>
      <c r="N29" s="59"/>
      <c r="O29" s="59"/>
    </row>
    <row r="30" spans="1:14" ht="18" customHeight="1">
      <c r="A30" s="41"/>
      <c r="B30" s="55" t="s">
        <v>88</v>
      </c>
      <c r="C30" s="42"/>
      <c r="D30" s="58">
        <v>678</v>
      </c>
      <c r="E30" s="56">
        <v>5973297</v>
      </c>
      <c r="F30" s="57">
        <v>117.66725480953055</v>
      </c>
      <c r="G30" s="57">
        <v>8.242795540136589</v>
      </c>
      <c r="H30" s="58">
        <v>690</v>
      </c>
      <c r="I30" s="56">
        <v>5812080</v>
      </c>
      <c r="J30" s="57">
        <v>97.30103827082431</v>
      </c>
      <c r="K30" s="57">
        <v>7.690710555372149</v>
      </c>
      <c r="M30" s="61"/>
      <c r="N30" s="59"/>
    </row>
    <row r="31" spans="1:14" ht="18" customHeight="1">
      <c r="A31" s="41"/>
      <c r="B31" s="55" t="s">
        <v>89</v>
      </c>
      <c r="C31" s="42"/>
      <c r="D31" s="58">
        <v>959</v>
      </c>
      <c r="E31" s="56">
        <v>10031095</v>
      </c>
      <c r="F31" s="57">
        <v>82.0745577826088</v>
      </c>
      <c r="G31" s="57">
        <v>13.842316082506267</v>
      </c>
      <c r="H31" s="58">
        <v>1192</v>
      </c>
      <c r="I31" s="56">
        <v>12996450</v>
      </c>
      <c r="J31" s="57">
        <v>129.56162811736905</v>
      </c>
      <c r="K31" s="57">
        <v>17.19727450368308</v>
      </c>
      <c r="M31" s="61"/>
      <c r="N31" s="59"/>
    </row>
    <row r="32" spans="1:13" ht="15" customHeight="1">
      <c r="A32" s="41"/>
      <c r="B32" s="55"/>
      <c r="C32" s="42"/>
      <c r="D32" s="58"/>
      <c r="E32" s="56"/>
      <c r="F32" s="57"/>
      <c r="G32" s="57"/>
      <c r="H32" s="58"/>
      <c r="I32" s="56"/>
      <c r="J32" s="57"/>
      <c r="K32" s="57"/>
      <c r="L32" s="41"/>
      <c r="M32" s="41"/>
    </row>
    <row r="33" spans="1:15" ht="18" customHeight="1">
      <c r="A33" s="41"/>
      <c r="B33" s="55" t="s">
        <v>90</v>
      </c>
      <c r="C33" s="42"/>
      <c r="D33" s="58">
        <v>9</v>
      </c>
      <c r="E33" s="56">
        <v>35600</v>
      </c>
      <c r="F33" s="57">
        <v>37.59239704329461</v>
      </c>
      <c r="G33" s="57">
        <v>0.049125888304040896</v>
      </c>
      <c r="H33" s="58">
        <v>11</v>
      </c>
      <c r="I33" s="56">
        <v>64080</v>
      </c>
      <c r="J33" s="57">
        <v>180</v>
      </c>
      <c r="K33" s="57">
        <v>0.08479248950259585</v>
      </c>
      <c r="M33" s="61"/>
      <c r="N33" s="59"/>
      <c r="O33" s="59"/>
    </row>
    <row r="34" spans="1:14" ht="18" customHeight="1">
      <c r="A34" s="41"/>
      <c r="B34" s="55" t="s">
        <v>91</v>
      </c>
      <c r="C34" s="42"/>
      <c r="D34" s="58">
        <v>16</v>
      </c>
      <c r="E34" s="56">
        <v>445900</v>
      </c>
      <c r="F34" s="57">
        <v>126.85633001422477</v>
      </c>
      <c r="G34" s="57">
        <v>0.6153155504149392</v>
      </c>
      <c r="H34" s="58">
        <v>17</v>
      </c>
      <c r="I34" s="56">
        <v>391500</v>
      </c>
      <c r="J34" s="57">
        <v>87.79995514689392</v>
      </c>
      <c r="K34" s="57">
        <v>0.5180440018768145</v>
      </c>
      <c r="M34" s="61"/>
      <c r="N34" s="59"/>
    </row>
    <row r="35" spans="1:14" ht="18" customHeight="1">
      <c r="A35" s="41"/>
      <c r="B35" s="55" t="s">
        <v>92</v>
      </c>
      <c r="C35" s="42"/>
      <c r="D35" s="58">
        <v>2139</v>
      </c>
      <c r="E35" s="56">
        <v>20034756</v>
      </c>
      <c r="F35" s="57">
        <v>99.03539781276164</v>
      </c>
      <c r="G35" s="57">
        <v>27.646774872323405</v>
      </c>
      <c r="H35" s="58">
        <v>2244</v>
      </c>
      <c r="I35" s="56">
        <v>21259949</v>
      </c>
      <c r="J35" s="57">
        <v>106.1153377660302</v>
      </c>
      <c r="K35" s="57">
        <v>28.131772821601487</v>
      </c>
      <c r="M35" s="61"/>
      <c r="N35" s="59"/>
    </row>
    <row r="36" spans="1:13" ht="15" customHeight="1">
      <c r="A36" s="41"/>
      <c r="B36" s="55"/>
      <c r="C36" s="42"/>
      <c r="D36" s="58"/>
      <c r="E36" s="56"/>
      <c r="F36" s="57"/>
      <c r="G36" s="57"/>
      <c r="H36" s="58"/>
      <c r="I36" s="56"/>
      <c r="J36" s="57"/>
      <c r="K36" s="57"/>
      <c r="L36" s="41"/>
      <c r="M36" s="41"/>
    </row>
    <row r="37" spans="1:14" ht="18" customHeight="1">
      <c r="A37" s="41"/>
      <c r="B37" s="55" t="s">
        <v>93</v>
      </c>
      <c r="C37" s="42"/>
      <c r="D37" s="58">
        <v>870</v>
      </c>
      <c r="E37" s="56">
        <v>9526595</v>
      </c>
      <c r="F37" s="64">
        <v>94.69</v>
      </c>
      <c r="G37" s="57">
        <v>13.146136008085238</v>
      </c>
      <c r="H37" s="58">
        <v>884</v>
      </c>
      <c r="I37" s="56">
        <v>9120669</v>
      </c>
      <c r="J37" s="57">
        <v>95.73902322918104</v>
      </c>
      <c r="K37" s="57">
        <v>12.068730187876895</v>
      </c>
      <c r="L37" s="59"/>
      <c r="M37" s="61"/>
      <c r="N37" s="59"/>
    </row>
    <row r="38" spans="1:14" ht="18" customHeight="1">
      <c r="A38" s="41"/>
      <c r="B38" s="60" t="s">
        <v>94</v>
      </c>
      <c r="C38" s="42"/>
      <c r="D38" s="56">
        <v>314</v>
      </c>
      <c r="E38" s="56">
        <v>3457111</v>
      </c>
      <c r="F38" s="64" t="s">
        <v>125</v>
      </c>
      <c r="G38" s="57">
        <v>4.770608113501998</v>
      </c>
      <c r="H38" s="65">
        <v>339</v>
      </c>
      <c r="I38" s="65">
        <v>3025593</v>
      </c>
      <c r="J38" s="64">
        <f aca="true" t="shared" si="0" ref="J38:J44">I38/E38*100</f>
        <v>87.51795935970816</v>
      </c>
      <c r="K38" s="57">
        <v>4.003551228021653</v>
      </c>
      <c r="M38" s="61"/>
      <c r="N38" s="59"/>
    </row>
    <row r="39" spans="1:14" ht="18" customHeight="1">
      <c r="A39" s="41"/>
      <c r="B39" s="60" t="s">
        <v>95</v>
      </c>
      <c r="C39" s="42"/>
      <c r="D39" s="58">
        <v>57</v>
      </c>
      <c r="E39" s="56">
        <v>602010</v>
      </c>
      <c r="F39" s="64" t="s">
        <v>125</v>
      </c>
      <c r="G39" s="57">
        <v>0.8307380903908893</v>
      </c>
      <c r="H39" s="67">
        <v>43</v>
      </c>
      <c r="I39" s="65">
        <v>393800</v>
      </c>
      <c r="J39" s="64">
        <f t="shared" si="0"/>
        <v>65.41419577747878</v>
      </c>
      <c r="K39" s="57">
        <v>0.5210874276860524</v>
      </c>
      <c r="M39" s="61"/>
      <c r="N39" s="59"/>
    </row>
    <row r="40" spans="1:14" ht="18" customHeight="1">
      <c r="A40" s="41"/>
      <c r="B40" s="60" t="s">
        <v>96</v>
      </c>
      <c r="C40" s="42"/>
      <c r="D40" s="58">
        <v>20</v>
      </c>
      <c r="E40" s="56">
        <v>217800</v>
      </c>
      <c r="F40" s="64" t="s">
        <v>125</v>
      </c>
      <c r="G40" s="57">
        <v>0.30055108069157604</v>
      </c>
      <c r="H40" s="58">
        <v>15</v>
      </c>
      <c r="I40" s="56">
        <v>230100</v>
      </c>
      <c r="J40" s="64">
        <f t="shared" si="0"/>
        <v>105.6473829201102</v>
      </c>
      <c r="K40" s="57">
        <v>0.3044749037850703</v>
      </c>
      <c r="M40" s="61"/>
      <c r="N40" s="59"/>
    </row>
    <row r="41" spans="1:14" ht="18" customHeight="1">
      <c r="A41" s="41"/>
      <c r="B41" s="60" t="s">
        <v>97</v>
      </c>
      <c r="C41" s="42"/>
      <c r="D41" s="58">
        <v>42</v>
      </c>
      <c r="E41" s="56">
        <v>299050</v>
      </c>
      <c r="F41" s="64" t="s">
        <v>125</v>
      </c>
      <c r="G41" s="57">
        <v>0.41267126116077046</v>
      </c>
      <c r="H41" s="58">
        <v>35</v>
      </c>
      <c r="I41" s="56">
        <v>197728</v>
      </c>
      <c r="J41" s="64">
        <f t="shared" si="0"/>
        <v>66.1187092459455</v>
      </c>
      <c r="K41" s="57">
        <v>0.26163934713435194</v>
      </c>
      <c r="M41" s="61"/>
      <c r="N41" s="59"/>
    </row>
    <row r="42" spans="1:14" ht="18" customHeight="1">
      <c r="A42" s="41"/>
      <c r="B42" s="60" t="s">
        <v>126</v>
      </c>
      <c r="C42" s="42"/>
      <c r="D42" s="58">
        <v>10</v>
      </c>
      <c r="E42" s="56">
        <v>81100</v>
      </c>
      <c r="F42" s="64" t="s">
        <v>105</v>
      </c>
      <c r="G42" s="57">
        <v>0.11191318936678979</v>
      </c>
      <c r="H42" s="58">
        <v>10</v>
      </c>
      <c r="I42" s="56">
        <v>82800</v>
      </c>
      <c r="J42" s="64">
        <f t="shared" si="0"/>
        <v>102.09617755856965</v>
      </c>
      <c r="K42" s="57">
        <v>0.10956332913256767</v>
      </c>
      <c r="M42" s="61"/>
      <c r="N42" s="59"/>
    </row>
    <row r="43" spans="1:14" ht="18" customHeight="1">
      <c r="A43" s="41"/>
      <c r="B43" s="60" t="s">
        <v>98</v>
      </c>
      <c r="C43" s="42"/>
      <c r="D43" s="58">
        <v>35</v>
      </c>
      <c r="E43" s="56">
        <v>326537</v>
      </c>
      <c r="F43" s="64" t="s">
        <v>105</v>
      </c>
      <c r="G43" s="57">
        <v>0.4506016907060843</v>
      </c>
      <c r="H43" s="58">
        <v>45</v>
      </c>
      <c r="I43" s="56">
        <v>315540</v>
      </c>
      <c r="J43" s="64">
        <f t="shared" si="0"/>
        <v>96.63223463191001</v>
      </c>
      <c r="K43" s="57">
        <v>0.4175315564551981</v>
      </c>
      <c r="M43" s="61"/>
      <c r="N43" s="59"/>
    </row>
    <row r="44" spans="1:14" ht="18" customHeight="1">
      <c r="A44" s="41"/>
      <c r="B44" s="60" t="s">
        <v>99</v>
      </c>
      <c r="C44" s="42"/>
      <c r="D44" s="58">
        <v>5</v>
      </c>
      <c r="E44" s="56">
        <v>70000</v>
      </c>
      <c r="F44" s="64" t="s">
        <v>105</v>
      </c>
      <c r="G44" s="57">
        <v>0.09659584778884446</v>
      </c>
      <c r="H44" s="58">
        <v>4</v>
      </c>
      <c r="I44" s="56">
        <v>35230</v>
      </c>
      <c r="J44" s="64">
        <f t="shared" si="0"/>
        <v>50.328571428571436</v>
      </c>
      <c r="K44" s="57">
        <v>0.046617344025849744</v>
      </c>
      <c r="M44" s="61"/>
      <c r="N44" s="59"/>
    </row>
    <row r="45" spans="1:13" ht="18" customHeight="1">
      <c r="A45" s="41"/>
      <c r="B45" s="68" t="s">
        <v>100</v>
      </c>
      <c r="C45" s="42"/>
      <c r="D45" s="64" t="s">
        <v>127</v>
      </c>
      <c r="E45" s="64" t="s">
        <v>127</v>
      </c>
      <c r="F45" s="64" t="s">
        <v>127</v>
      </c>
      <c r="G45" s="64" t="s">
        <v>127</v>
      </c>
      <c r="H45" s="64" t="s">
        <v>127</v>
      </c>
      <c r="I45" s="64" t="s">
        <v>127</v>
      </c>
      <c r="J45" s="64" t="s">
        <v>127</v>
      </c>
      <c r="K45" s="64" t="s">
        <v>127</v>
      </c>
      <c r="M45" s="41"/>
    </row>
    <row r="46" spans="1:14" ht="18" customHeight="1">
      <c r="A46" s="41"/>
      <c r="B46" s="60" t="s">
        <v>128</v>
      </c>
      <c r="C46" s="42"/>
      <c r="D46" s="58">
        <v>16</v>
      </c>
      <c r="E46" s="56">
        <v>124950</v>
      </c>
      <c r="F46" s="64" t="s">
        <v>105</v>
      </c>
      <c r="G46" s="57">
        <v>0.17242358830308738</v>
      </c>
      <c r="H46" s="58">
        <v>14</v>
      </c>
      <c r="I46" s="56">
        <v>105650</v>
      </c>
      <c r="J46" s="64">
        <f>I46/E46*100</f>
        <v>84.55382152861144</v>
      </c>
      <c r="K46" s="57">
        <v>0.13979910293304076</v>
      </c>
      <c r="M46" s="61"/>
      <c r="N46" s="59"/>
    </row>
    <row r="47" spans="1:14" ht="18" customHeight="1">
      <c r="A47" s="41"/>
      <c r="B47" s="60" t="s">
        <v>101</v>
      </c>
      <c r="C47" s="42"/>
      <c r="D47" s="64" t="s">
        <v>107</v>
      </c>
      <c r="E47" s="64" t="s">
        <v>107</v>
      </c>
      <c r="F47" s="64" t="s">
        <v>107</v>
      </c>
      <c r="G47" s="64" t="s">
        <v>107</v>
      </c>
      <c r="H47" s="64" t="s">
        <v>107</v>
      </c>
      <c r="I47" s="64" t="s">
        <v>107</v>
      </c>
      <c r="J47" s="64" t="s">
        <v>107</v>
      </c>
      <c r="K47" s="64" t="s">
        <v>107</v>
      </c>
      <c r="M47" s="61"/>
      <c r="N47" s="69"/>
    </row>
    <row r="48" spans="1:14" ht="18" customHeight="1">
      <c r="A48" s="41"/>
      <c r="B48" s="60" t="s">
        <v>102</v>
      </c>
      <c r="C48" s="42"/>
      <c r="D48" s="58">
        <v>62</v>
      </c>
      <c r="E48" s="56">
        <v>648790</v>
      </c>
      <c r="F48" s="64" t="s">
        <v>105</v>
      </c>
      <c r="G48" s="57">
        <v>0.8952917155274914</v>
      </c>
      <c r="H48" s="58">
        <v>75</v>
      </c>
      <c r="I48" s="56">
        <v>911788</v>
      </c>
      <c r="J48" s="64">
        <f>I48/E48*100</f>
        <v>140.5366913793369</v>
      </c>
      <c r="K48" s="57">
        <v>1.206503970327604</v>
      </c>
      <c r="M48" s="61"/>
      <c r="N48" s="69"/>
    </row>
    <row r="49" spans="1:14" ht="18" customHeight="1">
      <c r="A49" s="41"/>
      <c r="B49" s="60" t="s">
        <v>103</v>
      </c>
      <c r="C49" s="42"/>
      <c r="D49" s="58">
        <v>62</v>
      </c>
      <c r="E49" s="56">
        <v>941218</v>
      </c>
      <c r="F49" s="64" t="s">
        <v>105</v>
      </c>
      <c r="G49" s="57">
        <v>1.2988250094874372</v>
      </c>
      <c r="H49" s="58">
        <v>65</v>
      </c>
      <c r="I49" s="56">
        <v>1175850</v>
      </c>
      <c r="J49" s="64">
        <f>I49/E49*100</f>
        <v>124.92855002773003</v>
      </c>
      <c r="K49" s="57">
        <v>1.555918364257605</v>
      </c>
      <c r="M49" s="61"/>
      <c r="N49" s="69"/>
    </row>
    <row r="50" spans="1:14" ht="18" customHeight="1">
      <c r="A50" s="41"/>
      <c r="B50" s="60" t="s">
        <v>104</v>
      </c>
      <c r="C50" s="42"/>
      <c r="D50" s="58">
        <v>35</v>
      </c>
      <c r="E50" s="56">
        <v>331612</v>
      </c>
      <c r="F50" s="64" t="s">
        <v>105</v>
      </c>
      <c r="G50" s="57">
        <v>0.4576048896707756</v>
      </c>
      <c r="H50" s="58">
        <v>31</v>
      </c>
      <c r="I50" s="56">
        <v>237420</v>
      </c>
      <c r="J50" s="64">
        <f>I50/E50*100</f>
        <v>71.59572029962727</v>
      </c>
      <c r="K50" s="57">
        <v>0.3141609372301234</v>
      </c>
      <c r="M50" s="61"/>
      <c r="N50" s="69"/>
    </row>
    <row r="51" spans="1:14" ht="18" customHeight="1">
      <c r="A51" s="41"/>
      <c r="B51" s="60" t="s">
        <v>106</v>
      </c>
      <c r="C51" s="42"/>
      <c r="D51" s="70" t="s">
        <v>107</v>
      </c>
      <c r="E51" s="60" t="s">
        <v>107</v>
      </c>
      <c r="F51" s="64" t="s">
        <v>107</v>
      </c>
      <c r="G51" s="64" t="s">
        <v>107</v>
      </c>
      <c r="H51" s="71" t="s">
        <v>107</v>
      </c>
      <c r="I51" s="71" t="s">
        <v>107</v>
      </c>
      <c r="J51" s="71" t="s">
        <v>107</v>
      </c>
      <c r="K51" s="71" t="s">
        <v>107</v>
      </c>
      <c r="M51" s="61"/>
      <c r="N51" s="69"/>
    </row>
    <row r="52" spans="1:14" ht="18" customHeight="1">
      <c r="A52" s="41"/>
      <c r="B52" s="60" t="s">
        <v>108</v>
      </c>
      <c r="C52" s="42"/>
      <c r="D52" s="70">
        <v>34</v>
      </c>
      <c r="E52" s="56">
        <v>494800</v>
      </c>
      <c r="F52" s="64" t="s">
        <v>105</v>
      </c>
      <c r="G52" s="57">
        <v>0.6827946497988606</v>
      </c>
      <c r="H52" s="70">
        <v>30</v>
      </c>
      <c r="I52" s="56">
        <v>457700</v>
      </c>
      <c r="J52" s="64">
        <f>I52/E52*100</f>
        <v>92.50202101859337</v>
      </c>
      <c r="K52" s="57">
        <v>0.6056417360383602</v>
      </c>
      <c r="M52" s="61"/>
      <c r="N52" s="69"/>
    </row>
    <row r="53" spans="1:14" ht="18" customHeight="1">
      <c r="A53" s="41"/>
      <c r="B53" s="60" t="s">
        <v>109</v>
      </c>
      <c r="C53" s="42"/>
      <c r="D53" s="58">
        <v>141</v>
      </c>
      <c r="E53" s="56">
        <v>1734317</v>
      </c>
      <c r="F53" s="64" t="s">
        <v>105</v>
      </c>
      <c r="G53" s="57">
        <v>2.393254584994362</v>
      </c>
      <c r="H53" s="58">
        <v>137</v>
      </c>
      <c r="I53" s="56">
        <v>1695870</v>
      </c>
      <c r="J53" s="64">
        <f>I53/E53*100</f>
        <v>97.78316190177459</v>
      </c>
      <c r="K53" s="57">
        <v>2.2440237074401876</v>
      </c>
      <c r="M53" s="61"/>
      <c r="N53" s="59"/>
    </row>
    <row r="54" spans="1:14" ht="18" customHeight="1">
      <c r="A54" s="41"/>
      <c r="B54" s="60" t="s">
        <v>110</v>
      </c>
      <c r="C54" s="42"/>
      <c r="D54" s="58">
        <v>37</v>
      </c>
      <c r="E54" s="56">
        <v>197300</v>
      </c>
      <c r="F54" s="64" t="s">
        <v>105</v>
      </c>
      <c r="G54" s="57">
        <v>0.2722622966962716</v>
      </c>
      <c r="H54" s="58">
        <v>41</v>
      </c>
      <c r="I54" s="56">
        <v>255600</v>
      </c>
      <c r="J54" s="64">
        <f>I54/E54*100</f>
        <v>129.54891028890015</v>
      </c>
      <c r="K54" s="57">
        <v>0.33821723340923066</v>
      </c>
      <c r="M54" s="61"/>
      <c r="N54" s="59"/>
    </row>
    <row r="55" spans="1:14" ht="15" customHeight="1">
      <c r="A55" s="41"/>
      <c r="B55" s="60"/>
      <c r="C55" s="42"/>
      <c r="D55" s="58"/>
      <c r="E55" s="56"/>
      <c r="F55" s="57"/>
      <c r="G55" s="57"/>
      <c r="H55" s="58"/>
      <c r="I55" s="56"/>
      <c r="J55" s="57"/>
      <c r="K55" s="57"/>
      <c r="M55" s="61"/>
      <c r="N55" s="59"/>
    </row>
    <row r="56" spans="1:14" ht="18" customHeight="1">
      <c r="A56" s="41"/>
      <c r="B56" s="55" t="s">
        <v>111</v>
      </c>
      <c r="C56" s="42"/>
      <c r="D56" s="58">
        <v>946</v>
      </c>
      <c r="E56" s="56">
        <v>11167272</v>
      </c>
      <c r="F56" s="57">
        <v>109.80126720181231</v>
      </c>
      <c r="G56" s="57">
        <v>15.410172947551782</v>
      </c>
      <c r="H56" s="58">
        <v>976</v>
      </c>
      <c r="I56" s="56">
        <v>10918958</v>
      </c>
      <c r="J56" s="57">
        <v>97.77641307563745</v>
      </c>
      <c r="K56" s="57">
        <v>14.44827764660245</v>
      </c>
      <c r="M56" s="61"/>
      <c r="N56" s="59"/>
    </row>
    <row r="57" spans="1:14" ht="18" customHeight="1">
      <c r="A57" s="41"/>
      <c r="B57" s="55" t="s">
        <v>112</v>
      </c>
      <c r="C57" s="42"/>
      <c r="D57" s="58">
        <v>1252</v>
      </c>
      <c r="E57" s="56">
        <v>10745791</v>
      </c>
      <c r="F57" s="57">
        <v>113.76329765412892</v>
      </c>
      <c r="G57" s="57">
        <v>14.828554168667637</v>
      </c>
      <c r="H57" s="58">
        <v>1271</v>
      </c>
      <c r="I57" s="56">
        <v>11762814</v>
      </c>
      <c r="J57" s="57">
        <v>109.46438470653301</v>
      </c>
      <c r="K57" s="57">
        <v>15.564892050811292</v>
      </c>
      <c r="M57" s="61"/>
      <c r="N57" s="59"/>
    </row>
    <row r="58" spans="1:14" ht="18" customHeight="1">
      <c r="A58" s="41"/>
      <c r="B58" s="55" t="s">
        <v>113</v>
      </c>
      <c r="C58" s="42"/>
      <c r="D58" s="58">
        <v>382</v>
      </c>
      <c r="E58" s="56">
        <v>2485680</v>
      </c>
      <c r="F58" s="57">
        <v>147.90977651204557</v>
      </c>
      <c r="G58" s="57">
        <v>3.430090956168213</v>
      </c>
      <c r="H58" s="58">
        <v>395</v>
      </c>
      <c r="I58" s="56">
        <v>2827273</v>
      </c>
      <c r="J58" s="57">
        <v>113.7424366772875</v>
      </c>
      <c r="K58" s="57">
        <v>3.741128529548575</v>
      </c>
      <c r="M58" s="61"/>
      <c r="N58" s="59"/>
    </row>
    <row r="59" spans="1:14" ht="18" customHeight="1">
      <c r="A59" s="41"/>
      <c r="B59" s="55" t="s">
        <v>114</v>
      </c>
      <c r="C59" s="42"/>
      <c r="D59" s="58">
        <v>252</v>
      </c>
      <c r="E59" s="56">
        <v>3816086</v>
      </c>
      <c r="F59" s="57">
        <v>110.81586048202652</v>
      </c>
      <c r="G59" s="57">
        <v>5.265972320073433</v>
      </c>
      <c r="H59" s="58">
        <v>251</v>
      </c>
      <c r="I59" s="56">
        <v>3737501</v>
      </c>
      <c r="J59" s="57">
        <v>97.94069106409027</v>
      </c>
      <c r="K59" s="57">
        <v>4.9455682632403475</v>
      </c>
      <c r="M59" s="61"/>
      <c r="N59" s="59"/>
    </row>
    <row r="60" spans="1:14" ht="18" customHeight="1">
      <c r="A60" s="41"/>
      <c r="B60" s="55" t="s">
        <v>115</v>
      </c>
      <c r="C60" s="42"/>
      <c r="D60" s="58">
        <v>1240</v>
      </c>
      <c r="E60" s="56">
        <v>9484498</v>
      </c>
      <c r="F60" s="57">
        <v>101.6866074812497</v>
      </c>
      <c r="G60" s="57">
        <v>13.08804464516571</v>
      </c>
      <c r="H60" s="58">
        <v>1322</v>
      </c>
      <c r="I60" s="56">
        <v>10889836</v>
      </c>
      <c r="J60" s="57">
        <v>114.81721014649378</v>
      </c>
      <c r="K60" s="57">
        <v>14.409742582943046</v>
      </c>
      <c r="M60" s="61"/>
      <c r="N60" s="59"/>
    </row>
    <row r="61" spans="1:14" ht="18" customHeight="1">
      <c r="A61" s="41"/>
      <c r="B61" s="55" t="s">
        <v>116</v>
      </c>
      <c r="C61" s="42"/>
      <c r="D61" s="58">
        <v>238</v>
      </c>
      <c r="E61" s="56">
        <v>2427701</v>
      </c>
      <c r="F61" s="57">
        <v>105.83308920718288</v>
      </c>
      <c r="G61" s="57">
        <v>3.350083375326078</v>
      </c>
      <c r="H61" s="58">
        <v>230</v>
      </c>
      <c r="I61" s="56">
        <v>2655700</v>
      </c>
      <c r="J61" s="57">
        <v>109.39156016329852</v>
      </c>
      <c r="K61" s="57">
        <v>3.51409822677971</v>
      </c>
      <c r="M61" s="61"/>
      <c r="N61" s="59"/>
    </row>
    <row r="62" spans="1:14" ht="18" customHeight="1">
      <c r="A62" s="41"/>
      <c r="B62" s="55" t="s">
        <v>117</v>
      </c>
      <c r="C62" s="42"/>
      <c r="D62" s="58">
        <v>190</v>
      </c>
      <c r="E62" s="56">
        <v>2297004</v>
      </c>
      <c r="F62" s="57">
        <v>118.13433449907427</v>
      </c>
      <c r="G62" s="57">
        <v>3.1697292679195264</v>
      </c>
      <c r="H62" s="58">
        <v>180</v>
      </c>
      <c r="I62" s="56">
        <v>1944450</v>
      </c>
      <c r="J62" s="57">
        <v>84.65157222190297</v>
      </c>
      <c r="K62" s="57">
        <v>2.572951875988179</v>
      </c>
      <c r="M62" s="61"/>
      <c r="N62" s="59"/>
    </row>
    <row r="63" spans="1:14" ht="11.25" customHeight="1" thickBot="1">
      <c r="A63" s="35"/>
      <c r="B63" s="72"/>
      <c r="C63" s="73"/>
      <c r="D63" s="74"/>
      <c r="E63" s="35"/>
      <c r="F63" s="75"/>
      <c r="G63" s="75"/>
      <c r="H63" s="74"/>
      <c r="I63" s="74"/>
      <c r="J63" s="75"/>
      <c r="K63" s="75"/>
      <c r="M63" s="61"/>
      <c r="N63" s="59"/>
    </row>
    <row r="64" spans="1:14" ht="17.25" customHeight="1">
      <c r="A64" s="41"/>
      <c r="B64" s="118" t="s">
        <v>118</v>
      </c>
      <c r="C64" s="119"/>
      <c r="D64" s="119"/>
      <c r="E64" s="119"/>
      <c r="F64" s="119"/>
      <c r="G64" s="119"/>
      <c r="H64" s="119"/>
      <c r="I64" s="119"/>
      <c r="J64" s="119"/>
      <c r="K64" s="120"/>
      <c r="M64" s="61"/>
      <c r="N64" s="59"/>
    </row>
    <row r="65" spans="1:14" ht="17.25" customHeight="1">
      <c r="A65" s="41"/>
      <c r="B65" s="121" t="s">
        <v>119</v>
      </c>
      <c r="C65" s="122"/>
      <c r="D65" s="122"/>
      <c r="E65" s="122"/>
      <c r="F65" s="122"/>
      <c r="G65" s="122"/>
      <c r="H65" s="122"/>
      <c r="I65" s="122"/>
      <c r="J65" s="122"/>
      <c r="K65" s="123"/>
      <c r="M65" s="61"/>
      <c r="N65" s="59"/>
    </row>
    <row r="66" spans="1:13" ht="15" customHeight="1">
      <c r="A66" s="41"/>
      <c r="B66" s="41" t="s">
        <v>120</v>
      </c>
      <c r="C66" s="41"/>
      <c r="D66" s="76"/>
      <c r="E66" s="41"/>
      <c r="F66" s="61"/>
      <c r="G66" s="61"/>
      <c r="H66" s="76"/>
      <c r="I66" s="41"/>
      <c r="J66" s="61"/>
      <c r="K66" s="61"/>
      <c r="M66" s="41"/>
    </row>
    <row r="67" spans="1:13" ht="15" customHeight="1">
      <c r="A67" s="41"/>
      <c r="B67" s="41"/>
      <c r="C67" s="41"/>
      <c r="D67" s="76"/>
      <c r="E67" s="41"/>
      <c r="F67" s="61"/>
      <c r="G67" s="61"/>
      <c r="H67" s="76"/>
      <c r="I67" s="41"/>
      <c r="J67" s="61"/>
      <c r="K67" s="61"/>
      <c r="M67" s="41"/>
    </row>
    <row r="68" spans="1:14" ht="14.25">
      <c r="A68" s="41"/>
      <c r="B68" s="41"/>
      <c r="C68" s="41"/>
      <c r="D68" s="76"/>
      <c r="E68" s="41"/>
      <c r="F68" s="61"/>
      <c r="G68" s="61"/>
      <c r="H68" s="76"/>
      <c r="I68" s="41"/>
      <c r="J68" s="61"/>
      <c r="K68" s="61"/>
      <c r="N68" s="59"/>
    </row>
    <row r="69" spans="1:11" ht="14.25">
      <c r="A69" s="41"/>
      <c r="B69" s="41"/>
      <c r="C69" s="41"/>
      <c r="D69" s="76"/>
      <c r="E69" s="41"/>
      <c r="F69" s="61"/>
      <c r="G69" s="61"/>
      <c r="H69" s="76"/>
      <c r="I69" s="41"/>
      <c r="J69" s="61"/>
      <c r="K69" s="61"/>
    </row>
    <row r="70" spans="1:11" ht="14.25">
      <c r="A70" s="41"/>
      <c r="B70" s="41"/>
      <c r="C70" s="41"/>
      <c r="D70" s="76"/>
      <c r="E70" s="41"/>
      <c r="F70" s="61"/>
      <c r="G70" s="61"/>
      <c r="H70" s="76"/>
      <c r="I70" s="41"/>
      <c r="J70" s="61"/>
      <c r="K70" s="61"/>
    </row>
  </sheetData>
  <mergeCells count="5">
    <mergeCell ref="B64:K64"/>
    <mergeCell ref="B65:K65"/>
    <mergeCell ref="B3:B4"/>
    <mergeCell ref="E3:F3"/>
    <mergeCell ref="I3:J3"/>
  </mergeCells>
  <printOptions/>
  <pageMargins left="0.5905511811023623" right="0.5905511811023623" top="0.5905511811023623" bottom="0.5905511811023623" header="0.31496062992125984" footer="0.5118110236220472"/>
  <pageSetup horizontalDpi="400" verticalDpi="400" orientation="portrait" pageOrder="overThenDown" paperSize="9" scale="68" r:id="rId1"/>
</worksheet>
</file>

<file path=xl/worksheets/sheet3.xml><?xml version="1.0" encoding="utf-8"?>
<worksheet xmlns="http://schemas.openxmlformats.org/spreadsheetml/2006/main" xmlns:r="http://schemas.openxmlformats.org/officeDocument/2006/relationships">
  <dimension ref="A1:L48"/>
  <sheetViews>
    <sheetView showGridLines="0" showZeros="0" zoomScale="75" zoomScaleNormal="75" zoomScaleSheetLayoutView="85" workbookViewId="0" topLeftCell="A1">
      <selection activeCell="A1" sqref="A1:J1"/>
    </sheetView>
  </sheetViews>
  <sheetFormatPr defaultColWidth="8.625" defaultRowHeight="12.75"/>
  <cols>
    <col min="1" max="1" width="2.875" style="1" customWidth="1"/>
    <col min="2" max="2" width="5.00390625" style="1" customWidth="1"/>
    <col min="3" max="4" width="9.25390625" style="1" customWidth="1"/>
    <col min="5" max="5" width="2.875" style="1" customWidth="1"/>
    <col min="6" max="6" width="17.125" style="1" customWidth="1"/>
    <col min="7" max="7" width="26.625" style="1" customWidth="1"/>
    <col min="8" max="9" width="17.125" style="1" customWidth="1"/>
    <col min="10" max="10" width="26.625" style="1" customWidth="1"/>
    <col min="11" max="11" width="0.74609375" style="1" customWidth="1"/>
    <col min="12" max="16384" width="8.625" style="1" customWidth="1"/>
  </cols>
  <sheetData>
    <row r="1" spans="1:11" ht="37.5" customHeight="1">
      <c r="A1" s="133" t="s">
        <v>129</v>
      </c>
      <c r="B1" s="133"/>
      <c r="C1" s="133"/>
      <c r="D1" s="133"/>
      <c r="E1" s="133"/>
      <c r="F1" s="133"/>
      <c r="G1" s="133"/>
      <c r="H1" s="133"/>
      <c r="I1" s="133"/>
      <c r="J1" s="133"/>
      <c r="K1" s="79"/>
    </row>
    <row r="2" spans="1:11" ht="37.5" customHeight="1" thickBot="1">
      <c r="A2" s="80"/>
      <c r="B2" s="81" t="s">
        <v>160</v>
      </c>
      <c r="C2" s="81"/>
      <c r="D2" s="81"/>
      <c r="E2" s="80"/>
      <c r="F2" s="80"/>
      <c r="G2" s="80"/>
      <c r="H2" s="80"/>
      <c r="I2" s="80"/>
      <c r="J2" s="82" t="s">
        <v>130</v>
      </c>
      <c r="K2" s="80"/>
    </row>
    <row r="3" spans="1:11" ht="30" customHeight="1">
      <c r="A3" s="83"/>
      <c r="B3" s="130" t="s">
        <v>161</v>
      </c>
      <c r="C3" s="130"/>
      <c r="D3" s="130"/>
      <c r="E3" s="84"/>
      <c r="F3" s="134" t="s">
        <v>162</v>
      </c>
      <c r="G3" s="130"/>
      <c r="H3" s="135"/>
      <c r="I3" s="128" t="s">
        <v>163</v>
      </c>
      <c r="J3" s="129"/>
      <c r="K3" s="85"/>
    </row>
    <row r="4" spans="1:11" ht="30" customHeight="1">
      <c r="A4" s="86"/>
      <c r="B4" s="131"/>
      <c r="C4" s="131"/>
      <c r="D4" s="131"/>
      <c r="E4" s="87"/>
      <c r="F4" s="88" t="s">
        <v>2</v>
      </c>
      <c r="G4" s="88" t="s">
        <v>3</v>
      </c>
      <c r="H4" s="89" t="s">
        <v>131</v>
      </c>
      <c r="I4" s="88" t="s">
        <v>2</v>
      </c>
      <c r="J4" s="90" t="s">
        <v>132</v>
      </c>
      <c r="K4" s="91"/>
    </row>
    <row r="5" spans="1:11" ht="15" customHeight="1">
      <c r="A5" s="83"/>
      <c r="B5" s="92"/>
      <c r="C5" s="92"/>
      <c r="D5" s="92"/>
      <c r="E5" s="84"/>
      <c r="F5" s="93"/>
      <c r="G5" s="93"/>
      <c r="H5" s="94"/>
      <c r="I5" s="93"/>
      <c r="J5" s="93"/>
      <c r="K5" s="95"/>
    </row>
    <row r="6" spans="1:12" ht="18.75" customHeight="1">
      <c r="A6" s="83"/>
      <c r="B6" s="136" t="s">
        <v>67</v>
      </c>
      <c r="C6" s="136"/>
      <c r="D6" s="136"/>
      <c r="E6" s="84"/>
      <c r="F6" s="97">
        <v>7781</v>
      </c>
      <c r="G6" s="98">
        <v>75572731</v>
      </c>
      <c r="H6" s="99">
        <v>104.28588600947552</v>
      </c>
      <c r="I6" s="98">
        <v>21391</v>
      </c>
      <c r="J6" s="98">
        <v>161103541</v>
      </c>
      <c r="K6" s="100"/>
      <c r="L6" s="3"/>
    </row>
    <row r="7" spans="1:12" ht="18.75" customHeight="1">
      <c r="A7" s="83"/>
      <c r="B7" s="96"/>
      <c r="C7" s="96"/>
      <c r="D7" s="96"/>
      <c r="E7" s="84"/>
      <c r="F7" s="97"/>
      <c r="G7" s="98"/>
      <c r="H7" s="99"/>
      <c r="I7" s="98"/>
      <c r="J7" s="98"/>
      <c r="K7" s="100"/>
      <c r="L7" s="3"/>
    </row>
    <row r="8" spans="1:12" ht="18.75" customHeight="1">
      <c r="A8" s="83"/>
      <c r="B8" s="127" t="s">
        <v>133</v>
      </c>
      <c r="C8" s="127"/>
      <c r="D8" s="127"/>
      <c r="E8" s="84"/>
      <c r="F8" s="97">
        <v>7124</v>
      </c>
      <c r="G8" s="98">
        <v>69662740</v>
      </c>
      <c r="H8" s="99">
        <v>104.94353330496686</v>
      </c>
      <c r="I8" s="98">
        <v>19339</v>
      </c>
      <c r="J8" s="98">
        <v>147107512</v>
      </c>
      <c r="K8" s="100"/>
      <c r="L8" s="3"/>
    </row>
    <row r="9" spans="1:12" ht="9" customHeight="1">
      <c r="A9" s="83"/>
      <c r="B9" s="101"/>
      <c r="C9" s="101"/>
      <c r="D9" s="101"/>
      <c r="E9" s="84"/>
      <c r="F9" s="97"/>
      <c r="G9" s="98"/>
      <c r="H9" s="99"/>
      <c r="I9" s="98"/>
      <c r="J9" s="98"/>
      <c r="K9" s="100"/>
      <c r="L9" s="3"/>
    </row>
    <row r="10" spans="1:12" ht="18.75" customHeight="1">
      <c r="A10" s="83"/>
      <c r="B10" s="127" t="s">
        <v>134</v>
      </c>
      <c r="C10" s="127"/>
      <c r="D10" s="127"/>
      <c r="E10" s="84"/>
      <c r="F10" s="97">
        <v>657</v>
      </c>
      <c r="G10" s="98">
        <v>5909991</v>
      </c>
      <c r="H10" s="99">
        <v>97.11246889849316</v>
      </c>
      <c r="I10" s="98">
        <v>2052</v>
      </c>
      <c r="J10" s="98">
        <v>13996029</v>
      </c>
      <c r="K10" s="100"/>
      <c r="L10" s="3"/>
    </row>
    <row r="11" spans="1:11" ht="18.75" customHeight="1">
      <c r="A11" s="83"/>
      <c r="B11" s="101"/>
      <c r="C11" s="101"/>
      <c r="D11" s="101"/>
      <c r="E11" s="84"/>
      <c r="F11" s="97"/>
      <c r="G11" s="98"/>
      <c r="H11" s="99"/>
      <c r="I11" s="98"/>
      <c r="J11" s="98"/>
      <c r="K11" s="100"/>
    </row>
    <row r="12" spans="1:11" ht="23.25" customHeight="1">
      <c r="A12" s="83"/>
      <c r="B12" s="127" t="s">
        <v>135</v>
      </c>
      <c r="C12" s="127"/>
      <c r="D12" s="127"/>
      <c r="E12" s="84"/>
      <c r="F12" s="97">
        <v>2747</v>
      </c>
      <c r="G12" s="98">
        <v>27050737</v>
      </c>
      <c r="H12" s="99">
        <v>110.93189479842009</v>
      </c>
      <c r="I12" s="98">
        <v>6990</v>
      </c>
      <c r="J12" s="98">
        <v>51095880</v>
      </c>
      <c r="K12" s="100"/>
    </row>
    <row r="13" spans="1:11" ht="23.25" customHeight="1">
      <c r="A13" s="83"/>
      <c r="B13" s="127" t="s">
        <v>136</v>
      </c>
      <c r="C13" s="127"/>
      <c r="D13" s="127"/>
      <c r="E13" s="84"/>
      <c r="F13" s="97">
        <v>1259</v>
      </c>
      <c r="G13" s="98">
        <v>12898417</v>
      </c>
      <c r="H13" s="99">
        <v>112.23679091470026</v>
      </c>
      <c r="I13" s="98">
        <v>3741</v>
      </c>
      <c r="J13" s="98">
        <v>30784159</v>
      </c>
      <c r="K13" s="100"/>
    </row>
    <row r="14" spans="1:11" ht="23.25" customHeight="1">
      <c r="A14" s="83"/>
      <c r="B14" s="127" t="s">
        <v>137</v>
      </c>
      <c r="C14" s="127"/>
      <c r="D14" s="127"/>
      <c r="E14" s="84"/>
      <c r="F14" s="97">
        <v>279</v>
      </c>
      <c r="G14" s="98">
        <v>2877884</v>
      </c>
      <c r="H14" s="99">
        <v>96.61361991381638</v>
      </c>
      <c r="I14" s="98">
        <v>768</v>
      </c>
      <c r="J14" s="98">
        <v>5797176</v>
      </c>
      <c r="K14" s="100"/>
    </row>
    <row r="15" spans="1:11" ht="23.25" customHeight="1">
      <c r="A15" s="83"/>
      <c r="B15" s="127" t="s">
        <v>138</v>
      </c>
      <c r="C15" s="127"/>
      <c r="D15" s="127"/>
      <c r="E15" s="84"/>
      <c r="F15" s="97">
        <v>887</v>
      </c>
      <c r="G15" s="98">
        <v>8331097</v>
      </c>
      <c r="H15" s="99">
        <v>100.90557184608657</v>
      </c>
      <c r="I15" s="98">
        <v>2385</v>
      </c>
      <c r="J15" s="98">
        <v>18535629</v>
      </c>
      <c r="K15" s="100"/>
    </row>
    <row r="16" spans="1:11" ht="23.25" customHeight="1">
      <c r="A16" s="83"/>
      <c r="B16" s="127" t="s">
        <v>139</v>
      </c>
      <c r="C16" s="127"/>
      <c r="D16" s="127"/>
      <c r="E16" s="84"/>
      <c r="F16" s="97">
        <v>512</v>
      </c>
      <c r="G16" s="98">
        <v>4870058</v>
      </c>
      <c r="H16" s="99">
        <v>93.13663823578742</v>
      </c>
      <c r="I16" s="98">
        <v>1355</v>
      </c>
      <c r="J16" s="98">
        <v>10879208</v>
      </c>
      <c r="K16" s="100"/>
    </row>
    <row r="17" spans="1:11" ht="18.75" customHeight="1">
      <c r="A17" s="83"/>
      <c r="B17" s="101"/>
      <c r="C17" s="101"/>
      <c r="D17" s="101"/>
      <c r="E17" s="84"/>
      <c r="F17" s="97"/>
      <c r="G17" s="98"/>
      <c r="H17" s="99"/>
      <c r="I17" s="98"/>
      <c r="J17" s="98"/>
      <c r="K17" s="100"/>
    </row>
    <row r="18" spans="1:11" ht="23.25" customHeight="1">
      <c r="A18" s="83"/>
      <c r="B18" s="127" t="s">
        <v>140</v>
      </c>
      <c r="C18" s="127"/>
      <c r="D18" s="127"/>
      <c r="E18" s="84"/>
      <c r="F18" s="97">
        <v>156</v>
      </c>
      <c r="G18" s="98">
        <v>1454791</v>
      </c>
      <c r="H18" s="99">
        <v>89.04219676317248</v>
      </c>
      <c r="I18" s="98">
        <v>476</v>
      </c>
      <c r="J18" s="98">
        <v>3755159</v>
      </c>
      <c r="K18" s="100"/>
    </row>
    <row r="19" spans="1:11" ht="23.25" customHeight="1">
      <c r="A19" s="83"/>
      <c r="B19" s="127" t="s">
        <v>141</v>
      </c>
      <c r="C19" s="127"/>
      <c r="D19" s="127"/>
      <c r="E19" s="84"/>
      <c r="F19" s="97">
        <v>86</v>
      </c>
      <c r="G19" s="98">
        <v>934728</v>
      </c>
      <c r="H19" s="99">
        <v>76.76977068315412</v>
      </c>
      <c r="I19" s="98">
        <v>266</v>
      </c>
      <c r="J19" s="98">
        <v>1896530</v>
      </c>
      <c r="K19" s="100"/>
    </row>
    <row r="20" spans="1:11" ht="23.25" customHeight="1">
      <c r="A20" s="83"/>
      <c r="B20" s="127" t="s">
        <v>142</v>
      </c>
      <c r="C20" s="127"/>
      <c r="D20" s="127"/>
      <c r="E20" s="84"/>
      <c r="F20" s="97">
        <v>171</v>
      </c>
      <c r="G20" s="98">
        <v>1935642</v>
      </c>
      <c r="H20" s="99">
        <v>101.82080432271381</v>
      </c>
      <c r="I20" s="98">
        <v>510</v>
      </c>
      <c r="J20" s="98">
        <v>4014077</v>
      </c>
      <c r="K20" s="100"/>
    </row>
    <row r="21" spans="1:11" ht="23.25" customHeight="1">
      <c r="A21" s="83"/>
      <c r="B21" s="127" t="s">
        <v>143</v>
      </c>
      <c r="C21" s="127"/>
      <c r="D21" s="127"/>
      <c r="E21" s="84"/>
      <c r="F21" s="97">
        <v>151</v>
      </c>
      <c r="G21" s="98">
        <v>1546420</v>
      </c>
      <c r="H21" s="99">
        <v>100.62139283088354</v>
      </c>
      <c r="I21" s="98">
        <v>398</v>
      </c>
      <c r="J21" s="98">
        <v>3457166</v>
      </c>
      <c r="K21" s="100"/>
    </row>
    <row r="22" spans="1:11" ht="23.25" customHeight="1">
      <c r="A22" s="83"/>
      <c r="B22" s="127" t="s">
        <v>144</v>
      </c>
      <c r="C22" s="127"/>
      <c r="D22" s="127"/>
      <c r="E22" s="84"/>
      <c r="F22" s="97">
        <v>140</v>
      </c>
      <c r="G22" s="98">
        <v>1705218</v>
      </c>
      <c r="H22" s="99">
        <v>109.59717101914266</v>
      </c>
      <c r="I22" s="98">
        <v>383</v>
      </c>
      <c r="J22" s="98">
        <v>2963912</v>
      </c>
      <c r="K22" s="100"/>
    </row>
    <row r="23" spans="1:11" ht="18.75" customHeight="1">
      <c r="A23" s="83"/>
      <c r="B23" s="101"/>
      <c r="C23" s="101"/>
      <c r="D23" s="101"/>
      <c r="E23" s="84"/>
      <c r="F23" s="97"/>
      <c r="G23" s="98"/>
      <c r="H23" s="99"/>
      <c r="I23" s="98"/>
      <c r="J23" s="98"/>
      <c r="K23" s="100"/>
    </row>
    <row r="24" spans="1:11" ht="23.25" customHeight="1">
      <c r="A24" s="83"/>
      <c r="B24" s="127" t="s">
        <v>145</v>
      </c>
      <c r="C24" s="127"/>
      <c r="D24" s="127"/>
      <c r="E24" s="84"/>
      <c r="F24" s="97">
        <v>176</v>
      </c>
      <c r="G24" s="98">
        <v>1232953</v>
      </c>
      <c r="H24" s="99">
        <v>89.35329087018059</v>
      </c>
      <c r="I24" s="98">
        <v>423</v>
      </c>
      <c r="J24" s="98">
        <v>2734682</v>
      </c>
      <c r="K24" s="100"/>
    </row>
    <row r="25" spans="1:11" ht="23.25" customHeight="1">
      <c r="A25" s="83"/>
      <c r="B25" s="127" t="s">
        <v>146</v>
      </c>
      <c r="C25" s="127"/>
      <c r="D25" s="127"/>
      <c r="E25" s="84"/>
      <c r="F25" s="97">
        <v>267</v>
      </c>
      <c r="G25" s="98">
        <v>2344927</v>
      </c>
      <c r="H25" s="99">
        <v>99.79007260006979</v>
      </c>
      <c r="I25" s="98">
        <v>876</v>
      </c>
      <c r="J25" s="98">
        <v>6256120</v>
      </c>
      <c r="K25" s="100"/>
    </row>
    <row r="26" spans="1:11" ht="23.25" customHeight="1">
      <c r="A26" s="83"/>
      <c r="B26" s="127" t="s">
        <v>147</v>
      </c>
      <c r="C26" s="127"/>
      <c r="D26" s="127"/>
      <c r="E26" s="84"/>
      <c r="F26" s="97">
        <v>293</v>
      </c>
      <c r="G26" s="98">
        <v>2479868</v>
      </c>
      <c r="H26" s="99">
        <v>100.59965453537929</v>
      </c>
      <c r="I26" s="98">
        <v>768</v>
      </c>
      <c r="J26" s="98">
        <v>4937814</v>
      </c>
      <c r="K26" s="100"/>
    </row>
    <row r="27" spans="1:11" ht="18.75" customHeight="1">
      <c r="A27" s="83"/>
      <c r="B27" s="102"/>
      <c r="C27" s="102"/>
      <c r="D27" s="102"/>
      <c r="E27" s="84"/>
      <c r="F27" s="98"/>
      <c r="G27" s="98"/>
      <c r="H27" s="99"/>
      <c r="I27" s="98"/>
      <c r="J27" s="103"/>
      <c r="K27" s="100"/>
    </row>
    <row r="28" spans="1:11" ht="23.25" customHeight="1">
      <c r="A28" s="83"/>
      <c r="B28" s="127" t="s">
        <v>148</v>
      </c>
      <c r="C28" s="127"/>
      <c r="D28" s="127"/>
      <c r="E28" s="84"/>
      <c r="F28" s="98">
        <v>324</v>
      </c>
      <c r="G28" s="98">
        <v>2911853</v>
      </c>
      <c r="H28" s="99">
        <v>92.8383046206605</v>
      </c>
      <c r="I28" s="98">
        <v>982</v>
      </c>
      <c r="J28" s="98">
        <v>6427225</v>
      </c>
      <c r="K28" s="100"/>
    </row>
    <row r="29" spans="1:11" ht="9" customHeight="1">
      <c r="A29" s="83"/>
      <c r="B29" s="102"/>
      <c r="C29" s="102"/>
      <c r="D29" s="102"/>
      <c r="E29" s="84"/>
      <c r="F29" s="98"/>
      <c r="G29" s="98"/>
      <c r="H29" s="99"/>
      <c r="I29" s="98"/>
      <c r="J29" s="103"/>
      <c r="K29" s="100"/>
    </row>
    <row r="30" spans="1:11" ht="23.25" customHeight="1">
      <c r="A30" s="83"/>
      <c r="C30" s="127" t="s">
        <v>149</v>
      </c>
      <c r="D30" s="127"/>
      <c r="E30" s="84"/>
      <c r="F30" s="98">
        <v>133</v>
      </c>
      <c r="G30" s="98">
        <v>957000</v>
      </c>
      <c r="H30" s="99">
        <v>84.66980986009574</v>
      </c>
      <c r="I30" s="98">
        <v>447</v>
      </c>
      <c r="J30" s="103">
        <v>2127598</v>
      </c>
      <c r="K30" s="100"/>
    </row>
    <row r="31" spans="1:11" ht="23.25" customHeight="1">
      <c r="A31" s="83"/>
      <c r="C31" s="127" t="s">
        <v>150</v>
      </c>
      <c r="D31" s="127"/>
      <c r="E31" s="84"/>
      <c r="F31" s="98">
        <v>191</v>
      </c>
      <c r="G31" s="98">
        <v>1954853</v>
      </c>
      <c r="H31" s="99">
        <v>97.44034134098958</v>
      </c>
      <c r="I31" s="98">
        <v>535</v>
      </c>
      <c r="J31" s="103">
        <v>4299627</v>
      </c>
      <c r="K31" s="100"/>
    </row>
    <row r="32" spans="1:11" ht="18.75" customHeight="1">
      <c r="A32" s="83"/>
      <c r="B32" s="102"/>
      <c r="C32" s="102"/>
      <c r="D32" s="102"/>
      <c r="E32" s="84"/>
      <c r="F32" s="98"/>
      <c r="G32" s="98"/>
      <c r="H32" s="99"/>
      <c r="I32" s="98"/>
      <c r="J32" s="103"/>
      <c r="K32" s="100"/>
    </row>
    <row r="33" spans="1:11" ht="23.25" customHeight="1">
      <c r="A33" s="83"/>
      <c r="B33" s="132" t="s">
        <v>151</v>
      </c>
      <c r="C33" s="132"/>
      <c r="D33" s="132"/>
      <c r="E33" s="84"/>
      <c r="F33" s="98">
        <v>199</v>
      </c>
      <c r="G33" s="98">
        <v>1887669</v>
      </c>
      <c r="H33" s="99">
        <v>110.00658523508706</v>
      </c>
      <c r="I33" s="98">
        <v>635</v>
      </c>
      <c r="J33" s="98">
        <v>4767718</v>
      </c>
      <c r="K33" s="100"/>
    </row>
    <row r="34" spans="1:11" ht="9" customHeight="1">
      <c r="A34" s="83"/>
      <c r="B34" s="104"/>
      <c r="C34" s="104"/>
      <c r="D34" s="104"/>
      <c r="E34" s="84"/>
      <c r="F34" s="98"/>
      <c r="G34" s="98"/>
      <c r="H34" s="99"/>
      <c r="I34" s="98"/>
      <c r="J34" s="103"/>
      <c r="K34" s="100"/>
    </row>
    <row r="35" spans="1:11" ht="23.25" customHeight="1">
      <c r="A35" s="83"/>
      <c r="C35" s="132" t="s">
        <v>152</v>
      </c>
      <c r="D35" s="132"/>
      <c r="E35" s="84"/>
      <c r="F35" s="98">
        <v>64</v>
      </c>
      <c r="G35" s="98">
        <v>692377</v>
      </c>
      <c r="H35" s="99">
        <v>108.29219844844845</v>
      </c>
      <c r="I35" s="98">
        <v>135</v>
      </c>
      <c r="J35" s="103">
        <v>1181045</v>
      </c>
      <c r="K35" s="100"/>
    </row>
    <row r="36" spans="1:11" ht="23.25" customHeight="1">
      <c r="A36" s="83"/>
      <c r="C36" s="132" t="s">
        <v>153</v>
      </c>
      <c r="D36" s="132"/>
      <c r="E36" s="84"/>
      <c r="F36" s="98">
        <v>42</v>
      </c>
      <c r="G36" s="98">
        <v>296282</v>
      </c>
      <c r="H36" s="99">
        <v>76.74844512139839</v>
      </c>
      <c r="I36" s="98">
        <v>185</v>
      </c>
      <c r="J36" s="103">
        <v>1134819</v>
      </c>
      <c r="K36" s="100"/>
    </row>
    <row r="37" spans="1:11" ht="23.25" customHeight="1">
      <c r="A37" s="83"/>
      <c r="C37" s="132" t="s">
        <v>154</v>
      </c>
      <c r="D37" s="132"/>
      <c r="E37" s="84"/>
      <c r="F37" s="98">
        <v>93</v>
      </c>
      <c r="G37" s="98">
        <v>899010</v>
      </c>
      <c r="H37" s="99">
        <v>130.18621199987837</v>
      </c>
      <c r="I37" s="98">
        <v>315</v>
      </c>
      <c r="J37" s="103">
        <v>2451854</v>
      </c>
      <c r="K37" s="100"/>
    </row>
    <row r="38" spans="1:11" ht="18.75" customHeight="1">
      <c r="A38" s="83"/>
      <c r="B38" s="105"/>
      <c r="C38" s="105"/>
      <c r="D38" s="105"/>
      <c r="E38" s="84"/>
      <c r="F38" s="98"/>
      <c r="G38" s="98"/>
      <c r="H38" s="99"/>
      <c r="I38" s="98"/>
      <c r="J38" s="103"/>
      <c r="K38" s="100"/>
    </row>
    <row r="39" spans="1:11" ht="23.25" customHeight="1">
      <c r="A39" s="83"/>
      <c r="B39" s="132" t="s">
        <v>155</v>
      </c>
      <c r="C39" s="132"/>
      <c r="D39" s="132"/>
      <c r="E39" s="84"/>
      <c r="F39" s="98">
        <v>60</v>
      </c>
      <c r="G39" s="98">
        <v>447240</v>
      </c>
      <c r="H39" s="99">
        <v>93.08191808191808</v>
      </c>
      <c r="I39" s="98">
        <v>203</v>
      </c>
      <c r="J39" s="98">
        <v>1169404</v>
      </c>
      <c r="K39" s="100"/>
    </row>
    <row r="40" spans="1:11" ht="9" customHeight="1">
      <c r="A40" s="83"/>
      <c r="B40" s="105"/>
      <c r="C40" s="105"/>
      <c r="D40" s="105"/>
      <c r="E40" s="84"/>
      <c r="F40" s="98"/>
      <c r="G40" s="98"/>
      <c r="H40" s="99"/>
      <c r="I40" s="98"/>
      <c r="J40" s="103"/>
      <c r="K40" s="100"/>
    </row>
    <row r="41" spans="1:11" ht="23.25" customHeight="1">
      <c r="A41" s="83"/>
      <c r="C41" s="132" t="s">
        <v>156</v>
      </c>
      <c r="D41" s="132"/>
      <c r="E41" s="84"/>
      <c r="F41" s="98">
        <v>9</v>
      </c>
      <c r="G41" s="98">
        <v>66500</v>
      </c>
      <c r="H41" s="99">
        <v>199.6996996996997</v>
      </c>
      <c r="I41" s="98">
        <v>26</v>
      </c>
      <c r="J41" s="103">
        <v>86191</v>
      </c>
      <c r="K41" s="100"/>
    </row>
    <row r="42" spans="1:11" ht="23.25" customHeight="1">
      <c r="A42" s="83"/>
      <c r="C42" s="132" t="s">
        <v>157</v>
      </c>
      <c r="D42" s="132"/>
      <c r="E42" s="84"/>
      <c r="F42" s="98">
        <v>51</v>
      </c>
      <c r="G42" s="98">
        <v>380740</v>
      </c>
      <c r="H42" s="99">
        <v>85.14244823113735</v>
      </c>
      <c r="I42" s="98">
        <v>177</v>
      </c>
      <c r="J42" s="103">
        <v>1083213</v>
      </c>
      <c r="K42" s="100"/>
    </row>
    <row r="43" spans="1:11" ht="18.75" customHeight="1">
      <c r="A43" s="83"/>
      <c r="B43" s="105"/>
      <c r="C43" s="105"/>
      <c r="D43" s="105"/>
      <c r="E43" s="84"/>
      <c r="F43" s="98"/>
      <c r="G43" s="98"/>
      <c r="H43" s="99"/>
      <c r="I43" s="98"/>
      <c r="J43" s="103"/>
      <c r="K43" s="100"/>
    </row>
    <row r="44" spans="1:11" ht="23.25" customHeight="1">
      <c r="A44" s="83"/>
      <c r="B44" s="132" t="s">
        <v>158</v>
      </c>
      <c r="C44" s="132"/>
      <c r="D44" s="132"/>
      <c r="E44" s="84"/>
      <c r="F44" s="98">
        <v>74</v>
      </c>
      <c r="G44" s="98">
        <v>663229</v>
      </c>
      <c r="H44" s="99">
        <v>88.10162061636558</v>
      </c>
      <c r="I44" s="98">
        <v>232</v>
      </c>
      <c r="J44" s="98">
        <v>1631682</v>
      </c>
      <c r="K44" s="100"/>
    </row>
    <row r="45" spans="1:11" ht="9" customHeight="1">
      <c r="A45" s="83"/>
      <c r="B45" s="102"/>
      <c r="C45" s="102"/>
      <c r="D45" s="102"/>
      <c r="E45" s="84"/>
      <c r="F45" s="98"/>
      <c r="G45" s="98"/>
      <c r="H45" s="99"/>
      <c r="I45" s="98"/>
      <c r="J45" s="103"/>
      <c r="K45" s="100"/>
    </row>
    <row r="46" spans="1:11" ht="23.25" customHeight="1">
      <c r="A46" s="83"/>
      <c r="C46" s="132" t="s">
        <v>159</v>
      </c>
      <c r="D46" s="132"/>
      <c r="E46" s="84"/>
      <c r="F46" s="97">
        <v>74</v>
      </c>
      <c r="G46" s="98">
        <v>663229</v>
      </c>
      <c r="H46" s="99">
        <v>88.10162061636558</v>
      </c>
      <c r="I46" s="98">
        <v>232</v>
      </c>
      <c r="J46" s="98">
        <v>1631682</v>
      </c>
      <c r="K46" s="100"/>
    </row>
    <row r="47" spans="1:12" ht="15" customHeight="1" thickBot="1">
      <c r="A47" s="80"/>
      <c r="B47" s="106"/>
      <c r="C47" s="106"/>
      <c r="D47" s="106"/>
      <c r="E47" s="107"/>
      <c r="F47" s="108"/>
      <c r="G47" s="108"/>
      <c r="H47" s="109"/>
      <c r="I47" s="108"/>
      <c r="J47" s="108"/>
      <c r="K47" s="110"/>
      <c r="L47" s="3"/>
    </row>
    <row r="48" spans="1:11" ht="18.75" customHeight="1">
      <c r="A48" s="83"/>
      <c r="B48" s="3"/>
      <c r="C48" s="3"/>
      <c r="D48" s="3"/>
      <c r="E48" s="83"/>
      <c r="F48" s="111"/>
      <c r="G48" s="111"/>
      <c r="H48" s="111"/>
      <c r="I48" s="111"/>
      <c r="J48" s="111"/>
      <c r="K48" s="8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sheetData>
  <mergeCells count="32">
    <mergeCell ref="A1:J1"/>
    <mergeCell ref="B20:D20"/>
    <mergeCell ref="B10:D10"/>
    <mergeCell ref="B8:D8"/>
    <mergeCell ref="F3:H3"/>
    <mergeCell ref="B6:D6"/>
    <mergeCell ref="B13:D13"/>
    <mergeCell ref="B12:D12"/>
    <mergeCell ref="C35:D35"/>
    <mergeCell ref="C36:D36"/>
    <mergeCell ref="B26:D26"/>
    <mergeCell ref="B25:D25"/>
    <mergeCell ref="C42:D42"/>
    <mergeCell ref="C46:D46"/>
    <mergeCell ref="B28:D28"/>
    <mergeCell ref="B33:D33"/>
    <mergeCell ref="B39:D39"/>
    <mergeCell ref="B44:D44"/>
    <mergeCell ref="C30:D30"/>
    <mergeCell ref="C31:D31"/>
    <mergeCell ref="C37:D37"/>
    <mergeCell ref="C41:D41"/>
    <mergeCell ref="B24:D24"/>
    <mergeCell ref="B22:D22"/>
    <mergeCell ref="B21:D21"/>
    <mergeCell ref="I3:J3"/>
    <mergeCell ref="B3:D4"/>
    <mergeCell ref="B19:D19"/>
    <mergeCell ref="B18:D18"/>
    <mergeCell ref="B16:D16"/>
    <mergeCell ref="B15:D15"/>
    <mergeCell ref="B14:D14"/>
  </mergeCells>
  <printOptions horizontalCentered="1"/>
  <pageMargins left="0.5905511811023623" right="0.5905511811023623" top="0.5905511811023623" bottom="0.5905511811023623" header="0.3937007874015748" footer="0.5118110236220472"/>
  <pageSetup horizontalDpi="400" verticalDpi="400" orientation="portrait" pageOrder="overThenDown"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2015-11-26T05:29:40Z</cp:lastPrinted>
  <dcterms:created xsi:type="dcterms:W3CDTF">2008-01-10T02:13:39Z</dcterms:created>
  <dcterms:modified xsi:type="dcterms:W3CDTF">2015-12-04T00:23:43Z</dcterms:modified>
  <cp:category/>
  <cp:version/>
  <cp:contentType/>
  <cp:contentStatus/>
</cp:coreProperties>
</file>