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197" sheetId="1" r:id="rId1"/>
  </sheets>
  <definedNames>
    <definedName name="_xlnm.Print_Area" localSheetId="0">'197'!$A$1:$P$31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<sst xmlns="http://schemas.openxmlformats.org/spreadsheetml/2006/main" count="136" uniqueCount="41">
  <si>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</si>
  <si>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</si>
  <si>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</si>
  <si>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</si>
  <si>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</si>
  <si>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</si>
  <si>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</si>
  <si>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</si>
  <si>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</si>
  <si>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県受理分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</si>
  <si>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</si>
  <si>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</si>
  <si>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</si>
  <si>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</si>
  <si>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</si>
  <si>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</si>
  <si>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</si>
  <si>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</si>
  <si>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</si>
  <si>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</si>
  <si>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</si>
  <si>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南松浦郡</t>
  </si>
  <si>
    <t>北松浦郡</t>
  </si>
  <si>
    <t>資料　県環境政策課調</t>
  </si>
  <si>
    <t>新規受理件数（前年度からの繰越を含まない。）のみを掲げている。</t>
  </si>
  <si>
    <t>典型７公害</t>
  </si>
  <si>
    <t>壱岐市</t>
  </si>
  <si>
    <t>対馬市</t>
  </si>
  <si>
    <t>市　　郡</t>
  </si>
  <si>
    <t>五島市</t>
  </si>
  <si>
    <t>西海市</t>
  </si>
  <si>
    <t>雲仙市</t>
  </si>
  <si>
    <t>南島原市</t>
  </si>
  <si>
    <t>市町計</t>
  </si>
  <si>
    <t>-</t>
  </si>
  <si>
    <t>平成</t>
  </si>
  <si>
    <t>-</t>
  </si>
  <si>
    <t>年度</t>
  </si>
  <si>
    <t>-</t>
  </si>
  <si>
    <t>左記以外</t>
  </si>
  <si>
    <r>
      <t>１９７　　公 害 苦 情 の 種 類 別 受 理 件 数</t>
    </r>
    <r>
      <rPr>
        <sz val="12"/>
        <color indexed="8"/>
        <rFont val="ＭＳ 明朝"/>
        <family val="1"/>
      </rPr>
      <t>（平成25年度）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</si>
</sst>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41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5" fontId="5" fillId="0" borderId="0" xfId="15" applyNumberFormat="1" applyFont="1" applyFill="1" applyBorder="1" applyAlignment="1">
      <alignment horizontal="right" wrapText="1"/>
    </xf>
    <xf numFmtId="185" fontId="5" fillId="0" borderId="8" xfId="15" applyNumberFormat="1" applyFont="1" applyFill="1" applyBorder="1" applyAlignment="1">
      <alignment horizontal="right" wrapText="1"/>
    </xf>
    <xf numFmtId="181" fontId="5" fillId="0" borderId="0" xfId="15" applyFont="1" applyFill="1" applyBorder="1" applyAlignment="1">
      <alignment horizontal="distributed"/>
    </xf>
    <xf numFmtId="181" fontId="7" fillId="0" borderId="0" xfId="15" applyFont="1" applyAlignment="1">
      <alignment horizontal="center"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showGridLines="0" tabSelected="1" zoomScale="70" zoomScaleNormal="70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2.75390625" style="1" customWidth="1"/>
    <col min="3" max="5" width="5.625" style="1" customWidth="1"/>
    <col min="6" max="6" width="0.875" style="1" customWidth="1"/>
    <col min="7" max="16" width="12.25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32" ht="24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30" customHeight="1" thickBot="1">
      <c r="B2" s="1" t="s">
        <v>24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8"/>
      <c r="B3" s="34" t="s">
        <v>28</v>
      </c>
      <c r="C3" s="34"/>
      <c r="D3" s="34"/>
      <c r="E3" s="34"/>
      <c r="F3" s="35"/>
      <c r="G3" s="40" t="s">
        <v>0</v>
      </c>
      <c r="H3" s="38" t="s">
        <v>25</v>
      </c>
      <c r="I3" s="42"/>
      <c r="J3" s="42"/>
      <c r="K3" s="42"/>
      <c r="L3" s="42"/>
      <c r="M3" s="42"/>
      <c r="N3" s="42"/>
      <c r="O3" s="43"/>
      <c r="P3" s="38" t="s">
        <v>39</v>
      </c>
      <c r="Q3" s="11"/>
      <c r="R3" s="1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>
      <c r="A4" s="9"/>
      <c r="B4" s="36"/>
      <c r="C4" s="36"/>
      <c r="D4" s="36"/>
      <c r="E4" s="36"/>
      <c r="F4" s="37"/>
      <c r="G4" s="41"/>
      <c r="H4" s="10" t="s">
        <v>1</v>
      </c>
      <c r="I4" s="10" t="s">
        <v>2</v>
      </c>
      <c r="J4" s="10" t="s">
        <v>3</v>
      </c>
      <c r="K4" s="10" t="s">
        <v>4</v>
      </c>
      <c r="L4" s="10" t="s">
        <v>5</v>
      </c>
      <c r="M4" s="10" t="s">
        <v>6</v>
      </c>
      <c r="N4" s="10" t="s">
        <v>7</v>
      </c>
      <c r="O4" s="10" t="s">
        <v>8</v>
      </c>
      <c r="P4" s="39"/>
      <c r="Q4" s="11"/>
      <c r="R4" s="1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5.25" customHeight="1">
      <c r="A5" s="16"/>
      <c r="B5" s="24"/>
      <c r="C5" s="24"/>
      <c r="D5" s="24"/>
      <c r="E5" s="24"/>
      <c r="F5" s="13"/>
      <c r="G5" s="25"/>
      <c r="H5" s="24"/>
      <c r="I5" s="24"/>
      <c r="J5" s="24"/>
      <c r="K5" s="24"/>
      <c r="L5" s="24"/>
      <c r="M5" s="24"/>
      <c r="N5" s="24"/>
      <c r="O5" s="24"/>
      <c r="P5" s="25"/>
      <c r="Q5" s="11"/>
      <c r="R5" s="1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s="4" customFormat="1" ht="14.25" customHeight="1">
      <c r="B6" s="33" t="s">
        <v>35</v>
      </c>
      <c r="C6" s="33"/>
      <c r="D6" s="23">
        <v>23</v>
      </c>
      <c r="E6" s="26" t="s">
        <v>37</v>
      </c>
      <c r="F6" s="15"/>
      <c r="G6" s="29">
        <v>931</v>
      </c>
      <c r="H6" s="29">
        <v>570</v>
      </c>
      <c r="I6" s="29">
        <v>201</v>
      </c>
      <c r="J6" s="29">
        <v>124</v>
      </c>
      <c r="K6" s="29">
        <v>5</v>
      </c>
      <c r="L6" s="29">
        <v>97</v>
      </c>
      <c r="M6" s="29">
        <v>2</v>
      </c>
      <c r="N6" s="29" t="s">
        <v>34</v>
      </c>
      <c r="O6" s="29">
        <v>141</v>
      </c>
      <c r="P6" s="29">
        <v>361</v>
      </c>
      <c r="Q6" s="16"/>
      <c r="R6" s="27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4.25" customHeight="1">
      <c r="A7" s="4"/>
      <c r="B7" s="11"/>
      <c r="C7" s="23"/>
      <c r="D7" s="23">
        <v>24</v>
      </c>
      <c r="E7" s="23"/>
      <c r="F7" s="15"/>
      <c r="G7" s="29">
        <v>961</v>
      </c>
      <c r="H7" s="29">
        <v>580</v>
      </c>
      <c r="I7" s="29">
        <v>210</v>
      </c>
      <c r="J7" s="29">
        <v>83</v>
      </c>
      <c r="K7" s="29">
        <v>4</v>
      </c>
      <c r="L7" s="29">
        <v>128</v>
      </c>
      <c r="M7" s="29">
        <v>2</v>
      </c>
      <c r="N7" s="29">
        <v>1</v>
      </c>
      <c r="O7" s="29">
        <v>152</v>
      </c>
      <c r="P7" s="29">
        <v>381</v>
      </c>
      <c r="Q7" s="11"/>
      <c r="R7" s="1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6.25" customHeight="1">
      <c r="A8" s="4"/>
      <c r="B8" s="14"/>
      <c r="C8" s="14"/>
      <c r="D8" s="23">
        <v>25</v>
      </c>
      <c r="E8" s="14"/>
      <c r="F8" s="15"/>
      <c r="G8" s="29">
        <f>SUM(G9:G10)</f>
        <v>828</v>
      </c>
      <c r="H8" s="29">
        <f aca="true" t="shared" si="0" ref="H8:P8">SUM(H9:H10)</f>
        <v>513</v>
      </c>
      <c r="I8" s="29">
        <f t="shared" si="0"/>
        <v>134</v>
      </c>
      <c r="J8" s="29">
        <f t="shared" si="0"/>
        <v>99</v>
      </c>
      <c r="K8" s="29">
        <f t="shared" si="0"/>
        <v>5</v>
      </c>
      <c r="L8" s="29">
        <f t="shared" si="0"/>
        <v>113</v>
      </c>
      <c r="M8" s="29">
        <f t="shared" si="0"/>
        <v>3</v>
      </c>
      <c r="N8" s="29" t="s">
        <v>34</v>
      </c>
      <c r="O8" s="29">
        <f t="shared" si="0"/>
        <v>159</v>
      </c>
      <c r="P8" s="29">
        <f t="shared" si="0"/>
        <v>315</v>
      </c>
      <c r="Q8" s="11"/>
      <c r="R8" s="1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6.25" customHeight="1">
      <c r="A9" s="4"/>
      <c r="B9" s="31" t="s">
        <v>9</v>
      </c>
      <c r="C9" s="31"/>
      <c r="D9" s="31"/>
      <c r="E9" s="31"/>
      <c r="F9" s="15"/>
      <c r="G9" s="30">
        <f>SUM(H9,P9)</f>
        <v>88</v>
      </c>
      <c r="H9" s="29">
        <f>SUM(I9:O9)</f>
        <v>57</v>
      </c>
      <c r="I9" s="29">
        <v>13</v>
      </c>
      <c r="J9" s="29">
        <v>15</v>
      </c>
      <c r="K9" s="29">
        <v>1</v>
      </c>
      <c r="L9" s="29">
        <v>4</v>
      </c>
      <c r="M9" s="29" t="s">
        <v>34</v>
      </c>
      <c r="N9" s="29" t="s">
        <v>34</v>
      </c>
      <c r="O9" s="29">
        <v>24</v>
      </c>
      <c r="P9" s="29">
        <v>31</v>
      </c>
      <c r="Q9" s="11"/>
      <c r="R9" s="1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 customHeight="1">
      <c r="A10" s="4"/>
      <c r="B10" s="31" t="s">
        <v>33</v>
      </c>
      <c r="C10" s="31"/>
      <c r="D10" s="31"/>
      <c r="E10" s="31"/>
      <c r="F10" s="15"/>
      <c r="G10" s="30">
        <f>SUM(G11:G12)</f>
        <v>740</v>
      </c>
      <c r="H10" s="29">
        <f aca="true" t="shared" si="1" ref="H10:P10">SUM(H11:H12)</f>
        <v>456</v>
      </c>
      <c r="I10" s="29">
        <f t="shared" si="1"/>
        <v>121</v>
      </c>
      <c r="J10" s="29">
        <f t="shared" si="1"/>
        <v>84</v>
      </c>
      <c r="K10" s="29">
        <f t="shared" si="1"/>
        <v>4</v>
      </c>
      <c r="L10" s="29">
        <f t="shared" si="1"/>
        <v>109</v>
      </c>
      <c r="M10" s="29">
        <f t="shared" si="1"/>
        <v>3</v>
      </c>
      <c r="N10" s="29" t="s">
        <v>34</v>
      </c>
      <c r="O10" s="29">
        <f t="shared" si="1"/>
        <v>135</v>
      </c>
      <c r="P10" s="29">
        <f t="shared" si="1"/>
        <v>284</v>
      </c>
      <c r="Q10" s="11"/>
      <c r="R10" s="1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6.25" customHeight="1">
      <c r="A11" s="4"/>
      <c r="B11" s="31" t="s">
        <v>10</v>
      </c>
      <c r="C11" s="31"/>
      <c r="D11" s="31"/>
      <c r="E11" s="31"/>
      <c r="F11" s="15"/>
      <c r="G11" s="30">
        <f>SUM(G13:G25)</f>
        <v>671</v>
      </c>
      <c r="H11" s="29">
        <f aca="true" t="shared" si="2" ref="H11:P11">SUM(H13:H25)</f>
        <v>404</v>
      </c>
      <c r="I11" s="29">
        <f t="shared" si="2"/>
        <v>106</v>
      </c>
      <c r="J11" s="29">
        <f t="shared" si="2"/>
        <v>78</v>
      </c>
      <c r="K11" s="29">
        <f t="shared" si="2"/>
        <v>4</v>
      </c>
      <c r="L11" s="29">
        <f t="shared" si="2"/>
        <v>98</v>
      </c>
      <c r="M11" s="29">
        <f t="shared" si="2"/>
        <v>2</v>
      </c>
      <c r="N11" s="29" t="s">
        <v>36</v>
      </c>
      <c r="O11" s="29">
        <f t="shared" si="2"/>
        <v>116</v>
      </c>
      <c r="P11" s="29">
        <f t="shared" si="2"/>
        <v>267</v>
      </c>
      <c r="Q11" s="16"/>
      <c r="R11" s="1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 customHeight="1">
      <c r="A12" s="4"/>
      <c r="B12" s="31" t="s">
        <v>11</v>
      </c>
      <c r="C12" s="31"/>
      <c r="D12" s="31"/>
      <c r="E12" s="31"/>
      <c r="F12" s="15"/>
      <c r="G12" s="30">
        <f>SUM(G26:G29)</f>
        <v>69</v>
      </c>
      <c r="H12" s="29">
        <f aca="true" t="shared" si="3" ref="H12:P12">SUM(H26:H29)</f>
        <v>52</v>
      </c>
      <c r="I12" s="29">
        <f t="shared" si="3"/>
        <v>15</v>
      </c>
      <c r="J12" s="29">
        <f t="shared" si="3"/>
        <v>6</v>
      </c>
      <c r="K12" s="29" t="s">
        <v>34</v>
      </c>
      <c r="L12" s="29">
        <f t="shared" si="3"/>
        <v>11</v>
      </c>
      <c r="M12" s="29">
        <f t="shared" si="3"/>
        <v>1</v>
      </c>
      <c r="N12" s="29" t="s">
        <v>36</v>
      </c>
      <c r="O12" s="29">
        <f t="shared" si="3"/>
        <v>19</v>
      </c>
      <c r="P12" s="29">
        <f t="shared" si="3"/>
        <v>17</v>
      </c>
      <c r="Q12" s="16"/>
      <c r="R12" s="1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6.25" customHeight="1">
      <c r="A13" s="4"/>
      <c r="B13" s="31" t="s">
        <v>12</v>
      </c>
      <c r="C13" s="31"/>
      <c r="D13" s="31"/>
      <c r="E13" s="31"/>
      <c r="F13" s="15"/>
      <c r="G13" s="30">
        <f>SUM(H13,P13)</f>
        <v>138</v>
      </c>
      <c r="H13" s="29">
        <f>SUM(I13:O13)</f>
        <v>138</v>
      </c>
      <c r="I13" s="29">
        <v>9</v>
      </c>
      <c r="J13" s="29">
        <v>31</v>
      </c>
      <c r="K13" s="29">
        <v>2</v>
      </c>
      <c r="L13" s="29">
        <v>59</v>
      </c>
      <c r="M13" s="29">
        <v>2</v>
      </c>
      <c r="N13" s="29" t="s">
        <v>34</v>
      </c>
      <c r="O13" s="29">
        <v>35</v>
      </c>
      <c r="P13" s="29" t="s">
        <v>34</v>
      </c>
      <c r="Q13" s="11"/>
      <c r="R13" s="1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 customHeight="1">
      <c r="A14" s="4"/>
      <c r="B14" s="31" t="s">
        <v>13</v>
      </c>
      <c r="C14" s="31"/>
      <c r="D14" s="31"/>
      <c r="E14" s="31"/>
      <c r="F14" s="15"/>
      <c r="G14" s="30">
        <f aca="true" t="shared" si="4" ref="G14:G29">SUM(H14,P14)</f>
        <v>183</v>
      </c>
      <c r="H14" s="29">
        <f aca="true" t="shared" si="5" ref="H14:H29">SUM(I14:O14)</f>
        <v>115</v>
      </c>
      <c r="I14" s="29">
        <v>32</v>
      </c>
      <c r="J14" s="29">
        <v>23</v>
      </c>
      <c r="K14" s="29" t="s">
        <v>34</v>
      </c>
      <c r="L14" s="29">
        <v>24</v>
      </c>
      <c r="M14" s="29" t="s">
        <v>34</v>
      </c>
      <c r="N14" s="29" t="s">
        <v>34</v>
      </c>
      <c r="O14" s="29">
        <v>36</v>
      </c>
      <c r="P14" s="29">
        <v>68</v>
      </c>
      <c r="Q14" s="11"/>
      <c r="R14" s="1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 customHeight="1">
      <c r="A15" s="4"/>
      <c r="B15" s="31" t="s">
        <v>14</v>
      </c>
      <c r="C15" s="31"/>
      <c r="D15" s="31"/>
      <c r="E15" s="31"/>
      <c r="F15" s="15"/>
      <c r="G15" s="30">
        <f t="shared" si="4"/>
        <v>45</v>
      </c>
      <c r="H15" s="29">
        <f t="shared" si="5"/>
        <v>6</v>
      </c>
      <c r="I15" s="29" t="s">
        <v>34</v>
      </c>
      <c r="J15" s="29">
        <v>3</v>
      </c>
      <c r="K15" s="29" t="s">
        <v>34</v>
      </c>
      <c r="L15" s="29">
        <v>3</v>
      </c>
      <c r="M15" s="29" t="s">
        <v>34</v>
      </c>
      <c r="N15" s="29" t="s">
        <v>34</v>
      </c>
      <c r="O15" s="29" t="s">
        <v>34</v>
      </c>
      <c r="P15" s="29">
        <v>39</v>
      </c>
      <c r="Q15" s="11"/>
      <c r="R15" s="1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4"/>
      <c r="B16" s="31" t="s">
        <v>15</v>
      </c>
      <c r="C16" s="31"/>
      <c r="D16" s="31"/>
      <c r="E16" s="31"/>
      <c r="F16" s="15"/>
      <c r="G16" s="30">
        <f t="shared" si="4"/>
        <v>145</v>
      </c>
      <c r="H16" s="29">
        <f t="shared" si="5"/>
        <v>50</v>
      </c>
      <c r="I16" s="29">
        <v>20</v>
      </c>
      <c r="J16" s="29">
        <v>1</v>
      </c>
      <c r="K16" s="29" t="s">
        <v>34</v>
      </c>
      <c r="L16" s="29">
        <v>6</v>
      </c>
      <c r="M16" s="29" t="s">
        <v>34</v>
      </c>
      <c r="N16" s="29" t="s">
        <v>34</v>
      </c>
      <c r="O16" s="29">
        <v>23</v>
      </c>
      <c r="P16" s="29">
        <v>95</v>
      </c>
      <c r="Q16" s="11"/>
      <c r="R16" s="1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4"/>
      <c r="B17" s="31" t="s">
        <v>16</v>
      </c>
      <c r="C17" s="31"/>
      <c r="D17" s="31"/>
      <c r="E17" s="31"/>
      <c r="F17" s="15"/>
      <c r="G17" s="30">
        <f t="shared" si="4"/>
        <v>81</v>
      </c>
      <c r="H17" s="29">
        <f t="shared" si="5"/>
        <v>55</v>
      </c>
      <c r="I17" s="29">
        <v>31</v>
      </c>
      <c r="J17" s="29">
        <v>10</v>
      </c>
      <c r="K17" s="29" t="s">
        <v>34</v>
      </c>
      <c r="L17" s="29">
        <v>1</v>
      </c>
      <c r="M17" s="29" t="s">
        <v>34</v>
      </c>
      <c r="N17" s="29" t="s">
        <v>34</v>
      </c>
      <c r="O17" s="29">
        <v>13</v>
      </c>
      <c r="P17" s="29">
        <v>26</v>
      </c>
      <c r="Q17" s="11"/>
      <c r="R17" s="1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6.25" customHeight="1">
      <c r="A18" s="4"/>
      <c r="B18" s="31" t="s">
        <v>17</v>
      </c>
      <c r="C18" s="31"/>
      <c r="D18" s="31"/>
      <c r="E18" s="31"/>
      <c r="F18" s="15"/>
      <c r="G18" s="30">
        <f t="shared" si="4"/>
        <v>1</v>
      </c>
      <c r="H18" s="29">
        <f t="shared" si="5"/>
        <v>1</v>
      </c>
      <c r="I18" s="29" t="s">
        <v>34</v>
      </c>
      <c r="J18" s="29">
        <v>1</v>
      </c>
      <c r="K18" s="29" t="s">
        <v>34</v>
      </c>
      <c r="L18" s="29" t="s">
        <v>34</v>
      </c>
      <c r="M18" s="29" t="s">
        <v>34</v>
      </c>
      <c r="N18" s="29" t="s">
        <v>34</v>
      </c>
      <c r="O18" s="29" t="s">
        <v>34</v>
      </c>
      <c r="P18" s="29" t="s">
        <v>34</v>
      </c>
      <c r="Q18" s="11"/>
      <c r="R18" s="1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>
      <c r="A19" s="4"/>
      <c r="B19" s="31" t="s">
        <v>18</v>
      </c>
      <c r="C19" s="31"/>
      <c r="D19" s="31"/>
      <c r="E19" s="31"/>
      <c r="F19" s="15"/>
      <c r="G19" s="30">
        <f t="shared" si="4"/>
        <v>2</v>
      </c>
      <c r="H19" s="29">
        <f t="shared" si="5"/>
        <v>1</v>
      </c>
      <c r="I19" s="29" t="s">
        <v>34</v>
      </c>
      <c r="J19" s="29" t="s">
        <v>34</v>
      </c>
      <c r="K19" s="29" t="s">
        <v>34</v>
      </c>
      <c r="L19" s="29">
        <v>1</v>
      </c>
      <c r="M19" s="29" t="s">
        <v>34</v>
      </c>
      <c r="N19" s="29" t="s">
        <v>34</v>
      </c>
      <c r="O19" s="29" t="s">
        <v>34</v>
      </c>
      <c r="P19" s="29">
        <v>1</v>
      </c>
      <c r="Q19" s="11"/>
      <c r="R19" s="1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>
      <c r="A20" s="4"/>
      <c r="B20" s="31" t="s">
        <v>27</v>
      </c>
      <c r="C20" s="31"/>
      <c r="D20" s="31"/>
      <c r="E20" s="31"/>
      <c r="F20" s="15"/>
      <c r="G20" s="30">
        <f t="shared" si="4"/>
        <v>1</v>
      </c>
      <c r="H20" s="29">
        <f t="shared" si="5"/>
        <v>1</v>
      </c>
      <c r="I20" s="29" t="s">
        <v>34</v>
      </c>
      <c r="J20" s="29" t="s">
        <v>34</v>
      </c>
      <c r="K20" s="29" t="s">
        <v>34</v>
      </c>
      <c r="L20" s="29" t="s">
        <v>34</v>
      </c>
      <c r="M20" s="29" t="s">
        <v>34</v>
      </c>
      <c r="N20" s="29" t="s">
        <v>34</v>
      </c>
      <c r="O20" s="29">
        <v>1</v>
      </c>
      <c r="P20" s="29" t="s">
        <v>34</v>
      </c>
      <c r="Q20" s="11"/>
      <c r="R20" s="1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4"/>
      <c r="B21" s="31" t="s">
        <v>26</v>
      </c>
      <c r="C21" s="31"/>
      <c r="D21" s="31"/>
      <c r="E21" s="31"/>
      <c r="F21" s="17"/>
      <c r="G21" s="29" t="s">
        <v>38</v>
      </c>
      <c r="H21" s="29" t="s">
        <v>38</v>
      </c>
      <c r="I21" s="29" t="s">
        <v>34</v>
      </c>
      <c r="J21" s="29" t="s">
        <v>34</v>
      </c>
      <c r="K21" s="29" t="s">
        <v>34</v>
      </c>
      <c r="L21" s="29" t="s">
        <v>34</v>
      </c>
      <c r="M21" s="29" t="s">
        <v>34</v>
      </c>
      <c r="N21" s="29" t="s">
        <v>34</v>
      </c>
      <c r="O21" s="29" t="s">
        <v>34</v>
      </c>
      <c r="P21" s="29" t="s">
        <v>34</v>
      </c>
      <c r="Q21" s="11"/>
      <c r="R21" s="1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4"/>
      <c r="B22" s="31" t="s">
        <v>29</v>
      </c>
      <c r="C22" s="31"/>
      <c r="D22" s="31"/>
      <c r="E22" s="31"/>
      <c r="F22" s="15"/>
      <c r="G22" s="29" t="s">
        <v>34</v>
      </c>
      <c r="H22" s="29" t="s">
        <v>34</v>
      </c>
      <c r="I22" s="29" t="s">
        <v>34</v>
      </c>
      <c r="J22" s="29" t="s">
        <v>34</v>
      </c>
      <c r="K22" s="29" t="s">
        <v>34</v>
      </c>
      <c r="L22" s="29" t="s">
        <v>34</v>
      </c>
      <c r="M22" s="29" t="s">
        <v>34</v>
      </c>
      <c r="N22" s="29" t="s">
        <v>34</v>
      </c>
      <c r="O22" s="29" t="s">
        <v>34</v>
      </c>
      <c r="P22" s="29" t="s">
        <v>34</v>
      </c>
      <c r="Q22" s="11"/>
      <c r="R22" s="1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6.25" customHeight="1">
      <c r="A23" s="4"/>
      <c r="B23" s="31" t="s">
        <v>30</v>
      </c>
      <c r="C23" s="31"/>
      <c r="D23" s="31"/>
      <c r="E23" s="31"/>
      <c r="F23" s="15"/>
      <c r="G23" s="30">
        <f t="shared" si="4"/>
        <v>15</v>
      </c>
      <c r="H23" s="29">
        <f t="shared" si="5"/>
        <v>12</v>
      </c>
      <c r="I23" s="29">
        <v>5</v>
      </c>
      <c r="J23" s="29">
        <v>1</v>
      </c>
      <c r="K23" s="29" t="s">
        <v>34</v>
      </c>
      <c r="L23" s="29">
        <v>2</v>
      </c>
      <c r="M23" s="29" t="s">
        <v>34</v>
      </c>
      <c r="N23" s="29" t="s">
        <v>34</v>
      </c>
      <c r="O23" s="29">
        <v>4</v>
      </c>
      <c r="P23" s="29">
        <v>3</v>
      </c>
      <c r="Q23" s="11"/>
      <c r="R23" s="1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 customHeight="1">
      <c r="A24" s="4"/>
      <c r="B24" s="31" t="s">
        <v>31</v>
      </c>
      <c r="C24" s="31"/>
      <c r="D24" s="31"/>
      <c r="E24" s="31"/>
      <c r="F24" s="15"/>
      <c r="G24" s="30">
        <f t="shared" si="4"/>
        <v>13</v>
      </c>
      <c r="H24" s="29">
        <f t="shared" si="5"/>
        <v>12</v>
      </c>
      <c r="I24" s="29" t="s">
        <v>34</v>
      </c>
      <c r="J24" s="29">
        <v>6</v>
      </c>
      <c r="K24" s="29">
        <v>2</v>
      </c>
      <c r="L24" s="29" t="s">
        <v>34</v>
      </c>
      <c r="M24" s="29" t="s">
        <v>34</v>
      </c>
      <c r="N24" s="29" t="s">
        <v>34</v>
      </c>
      <c r="O24" s="29">
        <v>4</v>
      </c>
      <c r="P24" s="29">
        <v>1</v>
      </c>
      <c r="Q24" s="11"/>
      <c r="R24" s="1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4"/>
      <c r="B25" s="31" t="s">
        <v>32</v>
      </c>
      <c r="C25" s="31"/>
      <c r="D25" s="31"/>
      <c r="E25" s="31"/>
      <c r="F25" s="15"/>
      <c r="G25" s="30">
        <f t="shared" si="4"/>
        <v>47</v>
      </c>
      <c r="H25" s="29">
        <f t="shared" si="5"/>
        <v>13</v>
      </c>
      <c r="I25" s="29">
        <v>9</v>
      </c>
      <c r="J25" s="29">
        <v>2</v>
      </c>
      <c r="K25" s="29" t="s">
        <v>34</v>
      </c>
      <c r="L25" s="29">
        <v>2</v>
      </c>
      <c r="M25" s="29" t="s">
        <v>34</v>
      </c>
      <c r="N25" s="29" t="s">
        <v>34</v>
      </c>
      <c r="O25" s="29" t="s">
        <v>34</v>
      </c>
      <c r="P25" s="29">
        <v>34</v>
      </c>
      <c r="Q25" s="11"/>
      <c r="R25" s="1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6.25" customHeight="1">
      <c r="A26" s="4"/>
      <c r="B26" s="31" t="s">
        <v>19</v>
      </c>
      <c r="C26" s="31"/>
      <c r="D26" s="31"/>
      <c r="E26" s="31"/>
      <c r="F26" s="15"/>
      <c r="G26" s="30">
        <f t="shared" si="4"/>
        <v>59</v>
      </c>
      <c r="H26" s="29">
        <f t="shared" si="5"/>
        <v>47</v>
      </c>
      <c r="I26" s="29">
        <v>14</v>
      </c>
      <c r="J26" s="29">
        <v>5</v>
      </c>
      <c r="K26" s="29" t="s">
        <v>34</v>
      </c>
      <c r="L26" s="29">
        <v>11</v>
      </c>
      <c r="M26" s="29">
        <v>1</v>
      </c>
      <c r="N26" s="29" t="s">
        <v>34</v>
      </c>
      <c r="O26" s="29">
        <v>16</v>
      </c>
      <c r="P26" s="29">
        <v>12</v>
      </c>
      <c r="Q26" s="11"/>
      <c r="R26" s="1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4.25" customHeight="1">
      <c r="A27" s="4"/>
      <c r="B27" s="31" t="s">
        <v>20</v>
      </c>
      <c r="C27" s="31"/>
      <c r="D27" s="31"/>
      <c r="E27" s="31"/>
      <c r="F27" s="15"/>
      <c r="G27" s="30">
        <f t="shared" si="4"/>
        <v>3</v>
      </c>
      <c r="H27" s="29">
        <f t="shared" si="5"/>
        <v>1</v>
      </c>
      <c r="I27" s="29" t="s">
        <v>34</v>
      </c>
      <c r="J27" s="29">
        <v>1</v>
      </c>
      <c r="K27" s="29" t="s">
        <v>34</v>
      </c>
      <c r="L27" s="29" t="s">
        <v>34</v>
      </c>
      <c r="M27" s="29" t="s">
        <v>34</v>
      </c>
      <c r="N27" s="29" t="s">
        <v>34</v>
      </c>
      <c r="O27" s="29" t="s">
        <v>34</v>
      </c>
      <c r="P27" s="29">
        <v>2</v>
      </c>
      <c r="Q27" s="11"/>
      <c r="R27" s="1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4.25" customHeight="1">
      <c r="A28" s="4"/>
      <c r="B28" s="31" t="s">
        <v>22</v>
      </c>
      <c r="C28" s="31"/>
      <c r="D28" s="31"/>
      <c r="E28" s="31"/>
      <c r="F28" s="15"/>
      <c r="G28" s="29" t="s">
        <v>34</v>
      </c>
      <c r="H28" s="29" t="s">
        <v>34</v>
      </c>
      <c r="I28" s="29" t="s">
        <v>34</v>
      </c>
      <c r="J28" s="29" t="s">
        <v>34</v>
      </c>
      <c r="K28" s="29" t="s">
        <v>34</v>
      </c>
      <c r="L28" s="29" t="s">
        <v>34</v>
      </c>
      <c r="M28" s="29" t="s">
        <v>34</v>
      </c>
      <c r="N28" s="29" t="s">
        <v>34</v>
      </c>
      <c r="O28" s="29" t="s">
        <v>34</v>
      </c>
      <c r="P28" s="29" t="s">
        <v>34</v>
      </c>
      <c r="Q28" s="11"/>
      <c r="R28" s="1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4.25" customHeight="1">
      <c r="A29" s="4"/>
      <c r="B29" s="31" t="s">
        <v>21</v>
      </c>
      <c r="C29" s="31"/>
      <c r="D29" s="31"/>
      <c r="E29" s="31"/>
      <c r="F29" s="15"/>
      <c r="G29" s="30">
        <f t="shared" si="4"/>
        <v>7</v>
      </c>
      <c r="H29" s="29">
        <f t="shared" si="5"/>
        <v>4</v>
      </c>
      <c r="I29" s="29">
        <v>1</v>
      </c>
      <c r="J29" s="29" t="s">
        <v>34</v>
      </c>
      <c r="K29" s="29" t="s">
        <v>34</v>
      </c>
      <c r="L29" s="29" t="s">
        <v>34</v>
      </c>
      <c r="M29" s="29" t="s">
        <v>34</v>
      </c>
      <c r="N29" s="29" t="s">
        <v>34</v>
      </c>
      <c r="O29" s="29">
        <v>3</v>
      </c>
      <c r="P29" s="29">
        <v>3</v>
      </c>
      <c r="Q29" s="16"/>
      <c r="R29" s="1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5.25" customHeight="1" thickBot="1">
      <c r="A30" s="3"/>
      <c r="B30" s="18"/>
      <c r="C30" s="18"/>
      <c r="D30" s="18"/>
      <c r="E30" s="18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"/>
      <c r="R30" s="1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2" ht="15" customHeight="1">
      <c r="B31" s="21" t="s">
        <v>23</v>
      </c>
      <c r="C31" s="21"/>
      <c r="D31" s="21"/>
      <c r="E31" s="21"/>
      <c r="F31" s="16"/>
      <c r="G31" s="16"/>
      <c r="H31" s="16"/>
      <c r="I31" s="22"/>
      <c r="J31" s="22"/>
      <c r="K31" s="22"/>
      <c r="L31" s="22"/>
      <c r="M31" s="22"/>
      <c r="N31" s="22"/>
      <c r="O31" s="22"/>
      <c r="P31" s="16"/>
      <c r="Q31" s="16"/>
      <c r="R31" s="1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15" customHeight="1">
      <c r="B32" s="6"/>
      <c r="C32" s="6"/>
      <c r="D32" s="6"/>
      <c r="E32" s="6"/>
      <c r="F32" s="4"/>
      <c r="G32" s="6"/>
      <c r="H32" s="6"/>
      <c r="I32" s="6"/>
      <c r="J32" s="6"/>
      <c r="K32" s="6"/>
      <c r="L32" s="6"/>
      <c r="M32" s="6"/>
      <c r="N32" s="6"/>
      <c r="O32" s="6"/>
      <c r="P32" s="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4"/>
      <c r="B33" s="6"/>
      <c r="C33" s="6"/>
      <c r="D33" s="6"/>
      <c r="E33" s="6"/>
      <c r="F33" s="4"/>
      <c r="G33" s="6"/>
      <c r="H33" s="6"/>
      <c r="I33" s="6"/>
      <c r="J33" s="6"/>
      <c r="K33" s="6"/>
      <c r="L33" s="6"/>
      <c r="M33" s="6"/>
      <c r="N33" s="6"/>
      <c r="O33" s="6"/>
      <c r="P33" s="6"/>
      <c r="Y33" s="2"/>
      <c r="Z33" s="2"/>
      <c r="AA33" s="2"/>
      <c r="AB33" s="2"/>
      <c r="AC33" s="2"/>
      <c r="AD33" s="2"/>
      <c r="AE33" s="2"/>
      <c r="AF33" s="2"/>
    </row>
    <row r="34" spans="2:16" ht="15" customHeight="1">
      <c r="B34" s="4"/>
      <c r="C34" s="4"/>
      <c r="D34" s="4"/>
      <c r="E34" s="4"/>
      <c r="F34" s="4"/>
      <c r="G34" s="4"/>
      <c r="H34" s="4"/>
      <c r="I34" s="6"/>
      <c r="J34" s="6"/>
      <c r="K34" s="6"/>
      <c r="L34" s="6"/>
      <c r="M34" s="6"/>
      <c r="N34" s="6"/>
      <c r="O34" s="6"/>
      <c r="P34" s="4"/>
    </row>
    <row r="35" spans="2:16" ht="15" customHeight="1">
      <c r="B35" s="6"/>
      <c r="C35" s="6"/>
      <c r="D35" s="6"/>
      <c r="E35" s="6"/>
      <c r="F35" s="4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5" customHeight="1">
      <c r="B36" s="6"/>
      <c r="C36" s="6"/>
      <c r="D36" s="6"/>
      <c r="E36" s="6"/>
      <c r="F36" s="4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5" customHeight="1">
      <c r="B37" s="6"/>
      <c r="C37" s="6"/>
      <c r="D37" s="6"/>
      <c r="E37" s="6"/>
      <c r="F37" s="4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5" customHeight="1">
      <c r="B38" s="6"/>
      <c r="C38" s="6"/>
      <c r="D38" s="6"/>
      <c r="E38" s="6"/>
      <c r="F38" s="4"/>
      <c r="G38" s="4"/>
      <c r="H38" s="6"/>
      <c r="I38" s="6"/>
      <c r="J38" s="6"/>
      <c r="K38" s="6"/>
      <c r="L38" s="6"/>
      <c r="M38" s="6"/>
      <c r="N38" s="6"/>
      <c r="O38" s="6"/>
      <c r="P38" s="4"/>
    </row>
    <row r="39" spans="2:16" ht="15" customHeight="1">
      <c r="B39" s="6"/>
      <c r="C39" s="6"/>
      <c r="D39" s="6"/>
      <c r="E39" s="6"/>
      <c r="F39" s="4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5" customHeight="1">
      <c r="B41" s="7"/>
      <c r="C41" s="7"/>
      <c r="D41" s="7"/>
      <c r="E41" s="7"/>
      <c r="F41" s="4"/>
      <c r="G41" s="4"/>
      <c r="H41" s="6"/>
      <c r="I41" s="6"/>
      <c r="J41" s="6"/>
      <c r="K41" s="6"/>
      <c r="L41" s="6"/>
      <c r="M41" s="6"/>
      <c r="N41" s="6"/>
      <c r="O41" s="6"/>
      <c r="P41" s="4"/>
    </row>
    <row r="42" spans="2:16" ht="1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5" customHeight="1">
      <c r="B43" s="6"/>
      <c r="C43" s="6"/>
      <c r="D43" s="6"/>
      <c r="E43" s="6"/>
      <c r="F43" s="4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5" customHeight="1">
      <c r="B44" s="6"/>
      <c r="C44" s="6"/>
      <c r="D44" s="6"/>
      <c r="E44" s="6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5" customHeight="1">
      <c r="B45" s="6"/>
      <c r="C45" s="6"/>
      <c r="D45" s="6"/>
      <c r="E45" s="6"/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5" customHeight="1">
      <c r="B46" s="6"/>
      <c r="C46" s="6"/>
      <c r="D46" s="6"/>
      <c r="E46" s="6"/>
      <c r="F46" s="4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5" customHeight="1">
      <c r="B47" s="6"/>
      <c r="C47" s="6"/>
      <c r="D47" s="6"/>
      <c r="E47" s="6"/>
      <c r="F47" s="4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5" customHeight="1">
      <c r="B48" s="4"/>
      <c r="C48" s="4"/>
      <c r="D48" s="4"/>
      <c r="E48" s="4"/>
      <c r="F48" s="4"/>
      <c r="G48" s="6"/>
      <c r="H48" s="6"/>
      <c r="I48" s="6"/>
      <c r="J48" s="6"/>
      <c r="K48" s="6"/>
      <c r="L48" s="6"/>
      <c r="M48" s="6"/>
      <c r="N48" s="6"/>
      <c r="O48" s="6"/>
      <c r="P48" s="4"/>
    </row>
    <row r="49" spans="2:16" ht="15" customHeight="1">
      <c r="B49" s="6"/>
      <c r="C49" s="6"/>
      <c r="D49" s="6"/>
      <c r="E49" s="6"/>
      <c r="F49" s="4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7" ht="15" customHeight="1">
      <c r="B50" s="6"/>
      <c r="C50" s="6"/>
      <c r="D50" s="6"/>
      <c r="E50" s="6"/>
      <c r="F50" s="4"/>
      <c r="G50" s="6"/>
      <c r="H50" s="6"/>
      <c r="I50" s="6"/>
      <c r="J50" s="6"/>
      <c r="K50" s="6"/>
      <c r="L50" s="6"/>
      <c r="M50" s="6"/>
      <c r="N50" s="6"/>
      <c r="O50" s="6"/>
      <c r="P50" s="6"/>
      <c r="Q50" s="5"/>
    </row>
    <row r="51" spans="2:17" ht="15" customHeight="1">
      <c r="B51" s="6"/>
      <c r="C51" s="6"/>
      <c r="D51" s="6"/>
      <c r="E51" s="6"/>
      <c r="F51" s="4"/>
      <c r="G51" s="6"/>
      <c r="H51" s="6"/>
      <c r="I51" s="6"/>
      <c r="J51" s="6"/>
      <c r="K51" s="6"/>
      <c r="L51" s="6"/>
      <c r="M51" s="6"/>
      <c r="N51" s="6"/>
      <c r="O51" s="6"/>
      <c r="P51" s="6"/>
      <c r="Q51" s="5"/>
    </row>
    <row r="52" spans="2:17" ht="15" customHeight="1">
      <c r="B52" s="6"/>
      <c r="C52" s="6"/>
      <c r="D52" s="6"/>
      <c r="E52" s="6"/>
      <c r="F52" s="4"/>
      <c r="G52" s="6"/>
      <c r="H52" s="6"/>
      <c r="I52" s="6"/>
      <c r="J52" s="6"/>
      <c r="K52" s="6"/>
      <c r="L52" s="6"/>
      <c r="M52" s="6"/>
      <c r="N52" s="6"/>
      <c r="O52" s="6"/>
      <c r="P52" s="6"/>
      <c r="Q52" s="5"/>
    </row>
    <row r="53" spans="2:17" ht="15" customHeight="1">
      <c r="B53" s="6"/>
      <c r="C53" s="6"/>
      <c r="D53" s="6"/>
      <c r="E53" s="6"/>
      <c r="F53" s="4"/>
      <c r="G53" s="6"/>
      <c r="H53" s="6"/>
      <c r="I53" s="6"/>
      <c r="J53" s="6"/>
      <c r="K53" s="6"/>
      <c r="L53" s="6"/>
      <c r="M53" s="6"/>
      <c r="N53" s="6"/>
      <c r="O53" s="6"/>
      <c r="P53" s="6"/>
      <c r="Q53" s="5"/>
    </row>
    <row r="54" spans="2:17" ht="15" customHeight="1">
      <c r="B54" s="4"/>
      <c r="C54" s="4"/>
      <c r="D54" s="4"/>
      <c r="E54" s="4"/>
      <c r="F54" s="4"/>
      <c r="G54" s="4"/>
      <c r="H54" s="4"/>
      <c r="I54" s="6"/>
      <c r="J54" s="6"/>
      <c r="K54" s="6"/>
      <c r="L54" s="6"/>
      <c r="M54" s="6"/>
      <c r="N54" s="6"/>
      <c r="O54" s="6"/>
      <c r="P54" s="4"/>
      <c r="Q54" s="5"/>
    </row>
    <row r="55" spans="2:16" ht="15" customHeight="1">
      <c r="B55" s="6"/>
      <c r="C55" s="6"/>
      <c r="D55" s="6"/>
      <c r="E55" s="6"/>
      <c r="F55" s="4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5" customHeight="1">
      <c r="B56" s="6"/>
      <c r="C56" s="6"/>
      <c r="D56" s="6"/>
      <c r="E56" s="6"/>
      <c r="F56" s="4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5" customHeight="1">
      <c r="B57" s="6"/>
      <c r="C57" s="6"/>
      <c r="D57" s="6"/>
      <c r="E57" s="6"/>
      <c r="F57" s="4"/>
      <c r="G57" s="4"/>
      <c r="H57" s="6"/>
      <c r="I57" s="6"/>
      <c r="J57" s="6"/>
      <c r="K57" s="6"/>
      <c r="L57" s="6"/>
      <c r="M57" s="6"/>
      <c r="N57" s="6"/>
      <c r="O57" s="6"/>
      <c r="P57" s="6"/>
    </row>
    <row r="58" spans="2:16" ht="1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5" customHeight="1">
      <c r="B59" s="7"/>
      <c r="C59" s="7"/>
      <c r="D59" s="7"/>
      <c r="E59" s="7"/>
      <c r="F59" s="4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5" customHeight="1">
      <c r="B60" s="4"/>
      <c r="C60" s="4"/>
      <c r="D60" s="4"/>
      <c r="E60" s="4"/>
      <c r="F60" s="4"/>
      <c r="G60" s="4"/>
      <c r="H60" s="4"/>
      <c r="I60" s="4"/>
      <c r="J60" s="6"/>
      <c r="K60" s="6"/>
      <c r="L60" s="6"/>
      <c r="M60" s="6"/>
      <c r="N60" s="6"/>
      <c r="O60" s="6"/>
      <c r="P60" s="6"/>
    </row>
    <row r="61" spans="2:16" ht="15" customHeight="1">
      <c r="B61" s="6"/>
      <c r="C61" s="6"/>
      <c r="D61" s="6"/>
      <c r="E61" s="6"/>
      <c r="F61" s="4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5" customHeight="1">
      <c r="B62" s="6"/>
      <c r="C62" s="6"/>
      <c r="D62" s="6"/>
      <c r="E62" s="6"/>
      <c r="F62" s="4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5" customHeight="1">
      <c r="B63" s="6"/>
      <c r="C63" s="6"/>
      <c r="D63" s="6"/>
      <c r="E63" s="6"/>
      <c r="F63" s="4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5" customHeight="1">
      <c r="B64" s="6"/>
      <c r="C64" s="6"/>
      <c r="D64" s="6"/>
      <c r="E64" s="6"/>
      <c r="F64" s="4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5" customHeight="1">
      <c r="B65" s="6"/>
      <c r="C65" s="6"/>
      <c r="D65" s="6"/>
      <c r="E65" s="6"/>
      <c r="F65" s="4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5" customHeight="1">
      <c r="B66" s="4"/>
      <c r="C66" s="4"/>
      <c r="D66" s="4"/>
      <c r="E66" s="4"/>
      <c r="F66" s="4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5" customHeight="1">
      <c r="B67" s="6"/>
      <c r="C67" s="6"/>
      <c r="D67" s="6"/>
      <c r="E67" s="6"/>
      <c r="F67" s="4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5" customHeight="1">
      <c r="B68" s="6"/>
      <c r="C68" s="6"/>
      <c r="D68" s="6"/>
      <c r="E68" s="6"/>
      <c r="F68" s="4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5" customHeight="1">
      <c r="B69" s="6"/>
      <c r="C69" s="6"/>
      <c r="D69" s="6"/>
      <c r="E69" s="6"/>
      <c r="F69" s="4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5" customHeight="1">
      <c r="B70" s="6"/>
      <c r="C70" s="6"/>
      <c r="D70" s="6"/>
      <c r="E70" s="6"/>
      <c r="F70" s="4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" customHeight="1">
      <c r="B71" s="6"/>
      <c r="C71" s="6"/>
      <c r="D71" s="6"/>
      <c r="E71" s="6"/>
      <c r="F71" s="4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5" customHeight="1">
      <c r="B72" s="4"/>
      <c r="C72" s="4"/>
      <c r="D72" s="4"/>
      <c r="E72" s="4"/>
      <c r="F72" s="4"/>
      <c r="G72" s="4"/>
      <c r="H72" s="4"/>
      <c r="I72" s="6"/>
      <c r="J72" s="6"/>
      <c r="K72" s="6"/>
      <c r="L72" s="6"/>
      <c r="M72" s="6"/>
      <c r="N72" s="6"/>
      <c r="O72" s="6"/>
      <c r="P72" s="6"/>
    </row>
    <row r="73" spans="2:16" ht="15" customHeight="1">
      <c r="B73" s="7"/>
      <c r="C73" s="7"/>
      <c r="D73" s="7"/>
      <c r="E73" s="7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5" customHeight="1">
      <c r="B74" s="4"/>
      <c r="C74" s="4"/>
      <c r="D74" s="4"/>
      <c r="E74" s="4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5" customHeight="1">
      <c r="B75" s="6"/>
      <c r="C75" s="6"/>
      <c r="D75" s="6"/>
      <c r="E75" s="6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7" ht="15" customHeight="1">
      <c r="B76" s="6"/>
      <c r="C76" s="6"/>
      <c r="D76" s="6"/>
      <c r="E76" s="6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  <c r="Q76" s="5"/>
    </row>
    <row r="77" spans="2:17" ht="15" customHeight="1">
      <c r="B77" s="6"/>
      <c r="C77" s="6"/>
      <c r="D77" s="6"/>
      <c r="E77" s="6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5"/>
    </row>
    <row r="78" spans="2:17" ht="15" customHeight="1">
      <c r="B78" s="6"/>
      <c r="C78" s="6"/>
      <c r="D78" s="6"/>
      <c r="E78" s="6"/>
      <c r="F78" s="4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ht="15" customHeight="1">
      <c r="B79" s="4"/>
      <c r="C79" s="4"/>
      <c r="D79" s="4"/>
      <c r="E79" s="4"/>
      <c r="F79" s="4"/>
      <c r="G79" s="6"/>
      <c r="H79" s="5"/>
      <c r="I79" s="5"/>
      <c r="Q79" s="5"/>
    </row>
    <row r="80" spans="2:16" ht="15" customHeight="1">
      <c r="B80" s="7"/>
      <c r="C80" s="7"/>
      <c r="D80" s="7"/>
      <c r="E80" s="7"/>
      <c r="F80" s="4"/>
      <c r="G80" s="4"/>
      <c r="H80" s="4"/>
      <c r="I80" s="5"/>
      <c r="J80" s="5"/>
      <c r="K80" s="5"/>
      <c r="L80" s="4"/>
      <c r="M80" s="5"/>
      <c r="N80" s="5"/>
      <c r="O80" s="4"/>
      <c r="P80" s="4"/>
    </row>
    <row r="81" spans="2:14" ht="15" customHeight="1">
      <c r="B81" s="4"/>
      <c r="C81" s="4"/>
      <c r="D81" s="4"/>
      <c r="E81" s="4"/>
      <c r="F81" s="4"/>
      <c r="G81" s="4"/>
      <c r="I81" s="5"/>
      <c r="J81" s="5"/>
      <c r="K81" s="5"/>
      <c r="L81" s="5"/>
      <c r="M81" s="5"/>
      <c r="N81" s="5"/>
    </row>
    <row r="82" spans="2:16" ht="15" customHeight="1">
      <c r="B82" s="6"/>
      <c r="C82" s="6"/>
      <c r="D82" s="6"/>
      <c r="E82" s="6"/>
      <c r="F82" s="4"/>
      <c r="G82" s="4"/>
      <c r="I82" s="5"/>
      <c r="J82" s="5"/>
      <c r="K82" s="5"/>
      <c r="L82" s="5"/>
      <c r="M82" s="5"/>
      <c r="N82" s="5"/>
      <c r="P82" s="5"/>
    </row>
    <row r="83" spans="2:16" ht="15" customHeight="1">
      <c r="B83" s="6"/>
      <c r="C83" s="6"/>
      <c r="D83" s="6"/>
      <c r="E83" s="6"/>
      <c r="F83" s="4"/>
      <c r="G83" s="6"/>
      <c r="H83" s="5"/>
      <c r="I83" s="5"/>
      <c r="J83" s="5"/>
      <c r="K83" s="5"/>
      <c r="L83" s="5"/>
      <c r="M83" s="5"/>
      <c r="N83" s="5"/>
      <c r="O83" s="5"/>
      <c r="P83" s="5"/>
    </row>
    <row r="84" spans="2:16" ht="15" customHeight="1">
      <c r="B84" s="6"/>
      <c r="C84" s="6"/>
      <c r="D84" s="6"/>
      <c r="E84" s="6"/>
      <c r="F84" s="4"/>
      <c r="G84" s="6"/>
      <c r="H84" s="5"/>
      <c r="I84" s="5"/>
      <c r="J84" s="5"/>
      <c r="K84" s="5"/>
      <c r="L84" s="5"/>
      <c r="M84" s="5"/>
      <c r="N84" s="5"/>
      <c r="O84" s="5"/>
      <c r="P84" s="5"/>
    </row>
    <row r="85" spans="2:16" ht="15" customHeight="1">
      <c r="B85" s="6"/>
      <c r="C85" s="6"/>
      <c r="D85" s="6"/>
      <c r="E85" s="6"/>
      <c r="F85" s="4"/>
      <c r="G85" s="6"/>
      <c r="H85" s="5"/>
      <c r="I85" s="5"/>
      <c r="J85" s="5"/>
      <c r="K85" s="5"/>
      <c r="L85" s="5"/>
      <c r="M85" s="5"/>
      <c r="N85" s="5"/>
      <c r="O85" s="5"/>
      <c r="P85" s="5"/>
    </row>
    <row r="86" spans="2:16" ht="15" customHeight="1">
      <c r="B86" s="6"/>
      <c r="C86" s="6"/>
      <c r="D86" s="6"/>
      <c r="E86" s="6"/>
      <c r="F86" s="4"/>
      <c r="G86" s="6"/>
      <c r="H86" s="5"/>
      <c r="I86" s="5"/>
      <c r="J86" s="5"/>
      <c r="K86" s="5"/>
      <c r="L86" s="5"/>
      <c r="M86" s="5"/>
      <c r="N86" s="5"/>
      <c r="O86" s="5"/>
      <c r="P86" s="5"/>
    </row>
    <row r="87" spans="2:16" ht="15" customHeight="1">
      <c r="B87" s="4"/>
      <c r="C87" s="4"/>
      <c r="D87" s="4"/>
      <c r="E87" s="4"/>
      <c r="F87" s="4"/>
      <c r="G87" s="6"/>
      <c r="H87" s="5"/>
      <c r="I87" s="5"/>
      <c r="J87" s="5"/>
      <c r="K87" s="5"/>
      <c r="L87" s="5"/>
      <c r="M87" s="5"/>
      <c r="N87" s="5"/>
      <c r="O87" s="5"/>
      <c r="P87" s="5"/>
    </row>
    <row r="88" spans="2:16" ht="15" customHeight="1">
      <c r="B88" s="6"/>
      <c r="C88" s="6"/>
      <c r="D88" s="6"/>
      <c r="E88" s="6"/>
      <c r="F88" s="4"/>
      <c r="G88" s="6"/>
      <c r="H88" s="5"/>
      <c r="I88" s="5"/>
      <c r="J88" s="5"/>
      <c r="K88" s="5"/>
      <c r="L88" s="5"/>
      <c r="M88" s="5"/>
      <c r="N88" s="5"/>
      <c r="O88" s="5"/>
      <c r="P88" s="5"/>
    </row>
    <row r="89" spans="2:16" ht="15" customHeight="1">
      <c r="B89" s="4"/>
      <c r="C89" s="4"/>
      <c r="D89" s="4"/>
      <c r="E89" s="4"/>
      <c r="F89" s="4"/>
      <c r="G89" s="4"/>
      <c r="H89" s="4"/>
      <c r="I89" s="6"/>
      <c r="J89" s="4"/>
      <c r="K89" s="4"/>
      <c r="L89" s="4"/>
      <c r="M89" s="4"/>
      <c r="N89" s="4"/>
      <c r="O89" s="4"/>
      <c r="P89" s="4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>
      <c r="A101" s="4"/>
    </row>
    <row r="102" ht="15" customHeight="1"/>
  </sheetData>
  <mergeCells count="27">
    <mergeCell ref="A1:P1"/>
    <mergeCell ref="B6:C6"/>
    <mergeCell ref="B3:F4"/>
    <mergeCell ref="B10:E10"/>
    <mergeCell ref="B9:E9"/>
    <mergeCell ref="P3:P4"/>
    <mergeCell ref="G3:G4"/>
    <mergeCell ref="H3:O3"/>
    <mergeCell ref="B29:E29"/>
    <mergeCell ref="B28:E28"/>
    <mergeCell ref="B27:E27"/>
    <mergeCell ref="B26:E26"/>
    <mergeCell ref="B25:E25"/>
    <mergeCell ref="B24:E24"/>
    <mergeCell ref="B23:E23"/>
    <mergeCell ref="B22:E22"/>
    <mergeCell ref="B14:E14"/>
    <mergeCell ref="B13:E13"/>
    <mergeCell ref="B12:E12"/>
    <mergeCell ref="B11:E11"/>
    <mergeCell ref="B17:E17"/>
    <mergeCell ref="B16:E16"/>
    <mergeCell ref="B15:E15"/>
    <mergeCell ref="B21:E21"/>
    <mergeCell ref="B20:E20"/>
    <mergeCell ref="B19:E19"/>
    <mergeCell ref="B18:E1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2 H12:J12 L12 N12:P12" formulaRange="1"/>
    <ignoredError sqref="G9: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2015-11-26T07:40:34Z</cp:lastPrinted>
  <dcterms:modified xsi:type="dcterms:W3CDTF">2015-12-04T00:49:50Z</dcterms:modified>
  <cp:category/>
  <cp:version/>
  <cp:contentType/>
  <cp:contentStatus/>
</cp:coreProperties>
</file>