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475" windowHeight="9630" activeTab="0"/>
  </bookViews>
  <sheets>
    <sheet name="表１２　産業分類別　販売先別割合（法人事業所）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<sst xmlns="http://schemas.openxmlformats.org/spreadsheetml/2006/main" count="70" uniqueCount="65">
  <si>
    <t>産　　　　　　業　　　　　　分　　　　　　類</t>
  </si>
  <si>
    <t>事業所数</t>
  </si>
  <si>
    <t>年間商品販売額</t>
  </si>
  <si>
    <t>本支店間移動</t>
  </si>
  <si>
    <t>万円</t>
  </si>
  <si>
    <t>％</t>
  </si>
  <si>
    <t>卸売業計</t>
  </si>
  <si>
    <t>小売業計</t>
  </si>
  <si>
    <t>百貨店、総合スーパー</t>
  </si>
  <si>
    <t>その他の各種商品（従業者が常時５０人未満のもの）</t>
  </si>
  <si>
    <t>呉服・服地・寝具</t>
  </si>
  <si>
    <t>男子服</t>
  </si>
  <si>
    <t>婦人・子供服</t>
  </si>
  <si>
    <t>靴・履物</t>
  </si>
  <si>
    <t>その他の織物・衣服・身の回り品</t>
  </si>
  <si>
    <t>各種食料品</t>
  </si>
  <si>
    <t>野菜・果実</t>
  </si>
  <si>
    <t>食肉</t>
  </si>
  <si>
    <t>鮮魚</t>
  </si>
  <si>
    <t>酒</t>
  </si>
  <si>
    <t>菓子・パン</t>
  </si>
  <si>
    <t>その他の飲食料品</t>
  </si>
  <si>
    <t>自動車</t>
  </si>
  <si>
    <t>自転車</t>
  </si>
  <si>
    <t>機械器具(自動車，自転車を除く)</t>
  </si>
  <si>
    <t>家具・建具・畳</t>
  </si>
  <si>
    <t>じゅう器</t>
  </si>
  <si>
    <t>医薬品・化粧品</t>
  </si>
  <si>
    <t>農耕用品</t>
  </si>
  <si>
    <t>燃料</t>
  </si>
  <si>
    <t>書籍・文房具</t>
  </si>
  <si>
    <t>スポーツ用品・がん具・娯楽用品・楽器</t>
  </si>
  <si>
    <t>写真機・時計・眼鏡</t>
  </si>
  <si>
    <t>他に分類されない</t>
  </si>
  <si>
    <t>通信販売・訪問販売</t>
  </si>
  <si>
    <t>自動販売機による</t>
  </si>
  <si>
    <t>その他の無店舗</t>
  </si>
  <si>
    <r>
      <t>表1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  産業分類別　販売先別割合 （法人事業所）</t>
    </r>
  </si>
  <si>
    <t>販　売　先　別　割　合</t>
  </si>
  <si>
    <t>小売業者</t>
  </si>
  <si>
    <t>産業用使用者　・その他</t>
  </si>
  <si>
    <t>卸売業者</t>
  </si>
  <si>
    <t>国　外　　　　　　　　　　　　　　　　(直接輸出）</t>
  </si>
  <si>
    <t>一般小売</t>
  </si>
  <si>
    <t>合　　　計</t>
  </si>
  <si>
    <t>各種商品</t>
  </si>
  <si>
    <t>繊維品（衣服、身の回り品を除く）</t>
  </si>
  <si>
    <t>衣服</t>
  </si>
  <si>
    <t>身の回り品</t>
  </si>
  <si>
    <t>農畜産物・水産物</t>
  </si>
  <si>
    <t>食料・飲料</t>
  </si>
  <si>
    <t>建築材料</t>
  </si>
  <si>
    <t>化学製品</t>
  </si>
  <si>
    <t>石油・鉱物</t>
  </si>
  <si>
    <t>鉄鋼製品</t>
  </si>
  <si>
    <t>非鉄金属</t>
  </si>
  <si>
    <t>再生資源</t>
  </si>
  <si>
    <t>産業機械器具</t>
  </si>
  <si>
    <t>自動車</t>
  </si>
  <si>
    <t>電気機械器具</t>
  </si>
  <si>
    <t>その他の機械器具</t>
  </si>
  <si>
    <t>家具・建具・じゅう器等</t>
  </si>
  <si>
    <t>医薬品・化粧品等</t>
  </si>
  <si>
    <t>紙・紙製品</t>
  </si>
  <si>
    <t>他に分類されない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</si>
</sst>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0.00000_ "/>
    <numFmt numFmtId="197" formatCode="0.0000_ "/>
    <numFmt numFmtId="198" formatCode="0.000_ "/>
    <numFmt numFmtId="199" formatCode="0.00_ "/>
    <numFmt numFmtId="200" formatCode="0.000000_ "/>
    <numFmt numFmtId="201" formatCode="\ ###,##0;&quot;-&quot;###,##0"/>
    <numFmt numFmtId="202" formatCode="###,###,##0;&quot;-&quot;##,###,##0"/>
    <numFmt numFmtId="203" formatCode="##,###,##0;&quot;-&quot;#,###,##0"/>
    <numFmt numFmtId="204" formatCode="#,###,##0;&quot; -&quot;###,##0"/>
    <numFmt numFmtId="205" formatCode="##,##0;&quot;-&quot;#,##0"/>
    <numFmt numFmtId="206" formatCode="###,##0;&quot;-&quot;##,##0"/>
    <numFmt numFmtId="207" formatCode="##,##0.0;&quot;-&quot;#,##0.0"/>
    <numFmt numFmtId="208" formatCode="* \(#,###,###,##0\);_ * \(\-#,###,###,##0\)\ ;\ _*\(\ &quot;-&quot;\)\ ;_ \(@\)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5" applyFont="1">
      <alignment vertical="center"/>
      <protection/>
    </xf>
    <xf numFmtId="0" fontId="0" fillId="0" borderId="0" xfId="65">
      <alignment vertical="center"/>
      <protection/>
    </xf>
    <xf numFmtId="31" fontId="0" fillId="0" borderId="0" xfId="65" applyNumberFormat="1">
      <alignment vertical="center"/>
      <protection/>
    </xf>
    <xf numFmtId="0" fontId="0" fillId="0" borderId="10" xfId="65" applyBorder="1" applyAlignment="1">
      <alignment horizontal="center" vertical="center"/>
      <protection/>
    </xf>
    <xf numFmtId="0" fontId="0" fillId="0" borderId="11" xfId="65" applyBorder="1" applyAlignment="1">
      <alignment horizontal="center" vertical="center"/>
      <protection/>
    </xf>
    <xf numFmtId="0" fontId="0" fillId="0" borderId="12" xfId="65" applyBorder="1" applyAlignment="1">
      <alignment horizontal="center" vertical="center"/>
      <protection/>
    </xf>
    <xf numFmtId="0" fontId="0" fillId="0" borderId="13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 vertical="center"/>
      <protection/>
    </xf>
    <xf numFmtId="0" fontId="0" fillId="0" borderId="15" xfId="65" applyBorder="1" applyAlignment="1">
      <alignment horizontal="center" vertical="center"/>
      <protection/>
    </xf>
    <xf numFmtId="0" fontId="0" fillId="0" borderId="16" xfId="65" applyBorder="1" applyAlignment="1">
      <alignment horizontal="center" vertical="center"/>
      <protection/>
    </xf>
    <xf numFmtId="0" fontId="0" fillId="0" borderId="17" xfId="65" applyBorder="1" applyAlignment="1">
      <alignment horizontal="center" vertical="center"/>
      <protection/>
    </xf>
    <xf numFmtId="0" fontId="0" fillId="0" borderId="18" xfId="65" applyBorder="1" applyAlignment="1">
      <alignment horizontal="center" vertical="center"/>
      <protection/>
    </xf>
    <xf numFmtId="0" fontId="21" fillId="0" borderId="13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/>
      <protection/>
    </xf>
    <xf numFmtId="0" fontId="21" fillId="0" borderId="14" xfId="65" applyFont="1" applyBorder="1" applyAlignment="1">
      <alignment horizontal="center" vertical="center"/>
      <protection/>
    </xf>
    <xf numFmtId="0" fontId="21" fillId="0" borderId="19" xfId="65" applyFont="1" applyBorder="1" applyAlignment="1">
      <alignment horizontal="center" vertical="center" wrapText="1"/>
      <protection/>
    </xf>
    <xf numFmtId="0" fontId="21" fillId="0" borderId="14" xfId="65" applyFont="1" applyBorder="1" applyAlignment="1">
      <alignment horizontal="center" vertical="center" wrapText="1"/>
      <protection/>
    </xf>
    <xf numFmtId="0" fontId="0" fillId="0" borderId="20" xfId="65" applyBorder="1">
      <alignment vertical="center"/>
      <protection/>
    </xf>
    <xf numFmtId="0" fontId="0" fillId="0" borderId="0" xfId="65" applyBorder="1">
      <alignment vertical="center"/>
      <protection/>
    </xf>
    <xf numFmtId="0" fontId="0" fillId="0" borderId="21" xfId="65" applyBorder="1">
      <alignment vertical="center"/>
      <protection/>
    </xf>
    <xf numFmtId="0" fontId="22" fillId="0" borderId="0" xfId="65" applyFont="1" applyBorder="1" applyAlignment="1">
      <alignment horizontal="right" vertical="center"/>
      <protection/>
    </xf>
    <xf numFmtId="0" fontId="22" fillId="0" borderId="20" xfId="65" applyFont="1" applyBorder="1" applyAlignment="1">
      <alignment horizontal="right" vertical="center"/>
      <protection/>
    </xf>
    <xf numFmtId="0" fontId="22" fillId="0" borderId="21" xfId="65" applyFont="1" applyBorder="1" applyAlignment="1">
      <alignment horizontal="right" vertical="center"/>
      <protection/>
    </xf>
    <xf numFmtId="0" fontId="0" fillId="0" borderId="22" xfId="65" applyBorder="1">
      <alignment vertical="center"/>
      <protection/>
    </xf>
    <xf numFmtId="0" fontId="23" fillId="0" borderId="23" xfId="65" applyFont="1" applyBorder="1">
      <alignment vertical="center"/>
      <protection/>
    </xf>
    <xf numFmtId="176" fontId="23" fillId="0" borderId="24" xfId="64" applyNumberFormat="1" applyFont="1" applyBorder="1">
      <alignment vertical="center"/>
      <protection/>
    </xf>
    <xf numFmtId="176" fontId="23" fillId="0" borderId="23" xfId="64" applyNumberFormat="1" applyFont="1" applyBorder="1">
      <alignment vertical="center"/>
      <protection/>
    </xf>
    <xf numFmtId="177" fontId="23" fillId="0" borderId="22" xfId="65" applyNumberFormat="1" applyFont="1" applyBorder="1">
      <alignment vertical="center"/>
      <protection/>
    </xf>
    <xf numFmtId="177" fontId="23" fillId="0" borderId="24" xfId="65" applyNumberFormat="1" applyFont="1" applyBorder="1">
      <alignment vertical="center"/>
      <protection/>
    </xf>
    <xf numFmtId="177" fontId="23" fillId="0" borderId="23" xfId="65" applyNumberFormat="1" applyFont="1" applyBorder="1">
      <alignment vertical="center"/>
      <protection/>
    </xf>
    <xf numFmtId="0" fontId="0" fillId="0" borderId="16" xfId="65" applyBorder="1">
      <alignment vertical="center"/>
      <protection/>
    </xf>
    <xf numFmtId="0" fontId="23" fillId="0" borderId="25" xfId="65" applyFont="1" applyBorder="1">
      <alignment vertical="center"/>
      <protection/>
    </xf>
    <xf numFmtId="176" fontId="23" fillId="0" borderId="26" xfId="64" applyNumberFormat="1" applyFont="1" applyBorder="1">
      <alignment vertical="center"/>
      <protection/>
    </xf>
    <xf numFmtId="177" fontId="23" fillId="0" borderId="16" xfId="65" applyNumberFormat="1" applyFont="1" applyBorder="1">
      <alignment vertical="center"/>
      <protection/>
    </xf>
    <xf numFmtId="177" fontId="23" fillId="0" borderId="18" xfId="65" applyNumberFormat="1" applyFont="1" applyBorder="1">
      <alignment vertical="center"/>
      <protection/>
    </xf>
    <xf numFmtId="177" fontId="23" fillId="0" borderId="25" xfId="65" applyNumberFormat="1" applyFont="1" applyBorder="1">
      <alignment vertical="center"/>
      <protection/>
    </xf>
    <xf numFmtId="0" fontId="0" fillId="0" borderId="20" xfId="64" applyBorder="1" applyAlignment="1">
      <alignment horizontal="left" vertical="center"/>
      <protection/>
    </xf>
    <xf numFmtId="0" fontId="0" fillId="0" borderId="0" xfId="64" applyFont="1" applyBorder="1">
      <alignment vertical="center"/>
      <protection/>
    </xf>
    <xf numFmtId="176" fontId="0" fillId="0" borderId="21" xfId="64" applyNumberFormat="1" applyBorder="1">
      <alignment vertical="center"/>
      <protection/>
    </xf>
    <xf numFmtId="176" fontId="0" fillId="0" borderId="0" xfId="64" applyNumberFormat="1" applyBorder="1">
      <alignment vertical="center"/>
      <protection/>
    </xf>
    <xf numFmtId="177" fontId="0" fillId="0" borderId="20" xfId="65" applyNumberFormat="1" applyBorder="1">
      <alignment vertical="center"/>
      <protection/>
    </xf>
    <xf numFmtId="177" fontId="0" fillId="0" borderId="21" xfId="65" applyNumberFormat="1" applyBorder="1">
      <alignment vertical="center"/>
      <protection/>
    </xf>
    <xf numFmtId="177" fontId="0" fillId="0" borderId="12" xfId="65" applyNumberFormat="1" applyBorder="1">
      <alignment vertical="center"/>
      <protection/>
    </xf>
    <xf numFmtId="177" fontId="0" fillId="0" borderId="16" xfId="65" applyNumberFormat="1" applyBorder="1">
      <alignment vertical="center"/>
      <protection/>
    </xf>
    <xf numFmtId="177" fontId="0" fillId="0" borderId="18" xfId="65" applyNumberFormat="1" applyBorder="1">
      <alignment vertical="center"/>
      <protection/>
    </xf>
    <xf numFmtId="0" fontId="0" fillId="0" borderId="13" xfId="65" applyBorder="1">
      <alignment vertical="center"/>
      <protection/>
    </xf>
    <xf numFmtId="0" fontId="23" fillId="0" borderId="15" xfId="65" applyFont="1" applyBorder="1">
      <alignment vertical="center"/>
      <protection/>
    </xf>
    <xf numFmtId="176" fontId="23" fillId="0" borderId="19" xfId="64" applyNumberFormat="1" applyFont="1" applyBorder="1">
      <alignment vertical="center"/>
      <protection/>
    </xf>
    <xf numFmtId="177" fontId="23" fillId="0" borderId="13" xfId="65" applyNumberFormat="1" applyFont="1" applyBorder="1">
      <alignment vertical="center"/>
      <protection/>
    </xf>
    <xf numFmtId="177" fontId="23" fillId="0" borderId="19" xfId="65" applyNumberFormat="1" applyFont="1" applyBorder="1">
      <alignment vertical="center"/>
      <protection/>
    </xf>
    <xf numFmtId="0" fontId="0" fillId="0" borderId="0" xfId="64" applyBorder="1">
      <alignment vertical="center"/>
      <protection/>
    </xf>
    <xf numFmtId="0" fontId="0" fillId="0" borderId="0" xfId="64" applyBorder="1" applyAlignment="1">
      <alignment vertical="center" shrinkToFit="1"/>
      <protection/>
    </xf>
    <xf numFmtId="0" fontId="0" fillId="0" borderId="20" xfId="65" applyBorder="1" applyAlignment="1">
      <alignment horizontal="left" vertical="center"/>
      <protection/>
    </xf>
    <xf numFmtId="0" fontId="0" fillId="0" borderId="27" xfId="65" applyBorder="1">
      <alignment vertical="center"/>
      <protection/>
    </xf>
    <xf numFmtId="0" fontId="0" fillId="0" borderId="16" xfId="65" applyBorder="1" applyAlignment="1">
      <alignment horizontal="left" vertical="center"/>
      <protection/>
    </xf>
    <xf numFmtId="0" fontId="0" fillId="0" borderId="17" xfId="65" applyBorder="1">
      <alignment vertical="center"/>
      <protection/>
    </xf>
    <xf numFmtId="0" fontId="0" fillId="0" borderId="18" xfId="65" applyBorder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表１２（旧表９）仕入先別" xfId="64"/>
    <cellStyle name="標準_表１３（旧表１０）販売先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5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36.00390625" style="2" customWidth="1"/>
    <col min="3" max="3" width="10.00390625" style="2" customWidth="1"/>
    <col min="4" max="4" width="15.875" style="2" customWidth="1"/>
    <col min="5" max="16384" width="9.00390625" style="2" customWidth="1"/>
  </cols>
  <sheetData>
    <row r="1" ht="13.5" customHeight="1">
      <c r="A1" s="1" t="s">
        <v>37</v>
      </c>
    </row>
    <row r="2" ht="13.5">
      <c r="A2" s="3"/>
    </row>
    <row r="3" spans="1:10" ht="15" customHeight="1">
      <c r="A3" s="4" t="s">
        <v>0</v>
      </c>
      <c r="B3" s="5"/>
      <c r="C3" s="6" t="s">
        <v>1</v>
      </c>
      <c r="D3" s="6" t="s">
        <v>2</v>
      </c>
      <c r="E3" s="7" t="s">
        <v>38</v>
      </c>
      <c r="F3" s="8"/>
      <c r="G3" s="8"/>
      <c r="H3" s="8"/>
      <c r="I3" s="8"/>
      <c r="J3" s="9"/>
    </row>
    <row r="4" spans="1:10" ht="22.5">
      <c r="A4" s="10"/>
      <c r="B4" s="11"/>
      <c r="C4" s="12"/>
      <c r="D4" s="12"/>
      <c r="E4" s="13" t="s">
        <v>3</v>
      </c>
      <c r="F4" s="14" t="s">
        <v>41</v>
      </c>
      <c r="G4" s="15" t="s">
        <v>39</v>
      </c>
      <c r="H4" s="16" t="s">
        <v>40</v>
      </c>
      <c r="I4" s="17" t="s">
        <v>42</v>
      </c>
      <c r="J4" s="14" t="s">
        <v>43</v>
      </c>
    </row>
    <row r="5" spans="1:10" ht="13.5">
      <c r="A5" s="18"/>
      <c r="B5" s="19"/>
      <c r="C5" s="20"/>
      <c r="D5" s="21" t="s">
        <v>4</v>
      </c>
      <c r="E5" s="22" t="s">
        <v>5</v>
      </c>
      <c r="F5" s="23" t="s">
        <v>5</v>
      </c>
      <c r="G5" s="21" t="s">
        <v>5</v>
      </c>
      <c r="H5" s="23" t="s">
        <v>5</v>
      </c>
      <c r="I5" s="21" t="s">
        <v>5</v>
      </c>
      <c r="J5" s="23" t="s">
        <v>5</v>
      </c>
    </row>
    <row r="6" spans="1:10" ht="18" customHeight="1" thickBot="1">
      <c r="A6" s="24"/>
      <c r="B6" s="25" t="s">
        <v>44</v>
      </c>
      <c r="C6" s="26">
        <f>C7+C28</f>
        <v>14231</v>
      </c>
      <c r="D6" s="27">
        <f>D7+D28</f>
        <v>278783232</v>
      </c>
      <c r="E6" s="28">
        <v>4.245577601142585</v>
      </c>
      <c r="F6" s="29">
        <v>15.688423088862393</v>
      </c>
      <c r="G6" s="30">
        <v>13.975102758993895</v>
      </c>
      <c r="H6" s="29">
        <v>17.008740238505744</v>
      </c>
      <c r="I6" s="30">
        <v>0.3444364857079858</v>
      </c>
      <c r="J6" s="29">
        <v>48.7377198267874</v>
      </c>
    </row>
    <row r="7" spans="1:10" ht="18" customHeight="1" thickTop="1">
      <c r="A7" s="31"/>
      <c r="B7" s="32" t="s">
        <v>6</v>
      </c>
      <c r="C7" s="33">
        <f>SUM(C8:C27)</f>
        <v>2902</v>
      </c>
      <c r="D7" s="33">
        <f>SUM(D8:D27)</f>
        <v>144497480</v>
      </c>
      <c r="E7" s="34">
        <v>8.170037596650978</v>
      </c>
      <c r="F7" s="35">
        <v>30.233303189377565</v>
      </c>
      <c r="G7" s="36">
        <v>26.555354130522307</v>
      </c>
      <c r="H7" s="35">
        <v>32.866625978375644</v>
      </c>
      <c r="I7" s="36">
        <v>0.6658768652445122</v>
      </c>
      <c r="J7" s="35">
        <v>1.5088022398289975</v>
      </c>
    </row>
    <row r="8" spans="1:10" ht="18" customHeight="1">
      <c r="A8" s="37">
        <v>501</v>
      </c>
      <c r="B8" s="38" t="s">
        <v>45</v>
      </c>
      <c r="C8" s="39">
        <v>28</v>
      </c>
      <c r="D8" s="40">
        <v>1564172</v>
      </c>
      <c r="E8" s="41">
        <v>0</v>
      </c>
      <c r="F8" s="42">
        <v>50.811591342674824</v>
      </c>
      <c r="G8" s="43">
        <v>19.915992368923096</v>
      </c>
      <c r="H8" s="43">
        <v>23.312282086704823</v>
      </c>
      <c r="I8" s="43">
        <v>4.229984869416485</v>
      </c>
      <c r="J8" s="43">
        <v>1.7301493322807708</v>
      </c>
    </row>
    <row r="9" spans="1:10" ht="18" customHeight="1">
      <c r="A9" s="37">
        <v>511</v>
      </c>
      <c r="B9" s="38" t="s">
        <v>46</v>
      </c>
      <c r="C9" s="39">
        <v>4</v>
      </c>
      <c r="D9" s="40">
        <v>15396</v>
      </c>
      <c r="E9" s="41">
        <v>0.8898415172772148</v>
      </c>
      <c r="F9" s="42">
        <v>47.92153806183424</v>
      </c>
      <c r="G9" s="42">
        <v>25.604053000779427</v>
      </c>
      <c r="H9" s="42">
        <v>16.36139256949857</v>
      </c>
      <c r="I9" s="42">
        <v>5.326058716549753</v>
      </c>
      <c r="J9" s="42">
        <v>3.897116134060795</v>
      </c>
    </row>
    <row r="10" spans="1:10" ht="18" customHeight="1">
      <c r="A10" s="37">
        <v>512</v>
      </c>
      <c r="B10" s="38" t="s">
        <v>47</v>
      </c>
      <c r="C10" s="39">
        <v>38</v>
      </c>
      <c r="D10" s="40">
        <v>524556</v>
      </c>
      <c r="E10" s="41">
        <v>3.9287985986750042</v>
      </c>
      <c r="F10" s="42">
        <v>8.731468161935238</v>
      </c>
      <c r="G10" s="42">
        <v>70.79783538345615</v>
      </c>
      <c r="H10" s="42">
        <v>14.51917525369658</v>
      </c>
      <c r="I10" s="42">
        <v>0.23133605378269678</v>
      </c>
      <c r="J10" s="42">
        <v>1.7913865484543348</v>
      </c>
    </row>
    <row r="11" spans="1:10" ht="18" customHeight="1">
      <c r="A11" s="37">
        <v>513</v>
      </c>
      <c r="B11" s="38" t="s">
        <v>48</v>
      </c>
      <c r="C11" s="39">
        <v>12</v>
      </c>
      <c r="D11" s="40">
        <v>564686</v>
      </c>
      <c r="E11" s="41">
        <v>0</v>
      </c>
      <c r="F11" s="42">
        <v>4.675521135941729</v>
      </c>
      <c r="G11" s="42">
        <v>93.47499539444783</v>
      </c>
      <c r="H11" s="42">
        <v>0.5351297348619043</v>
      </c>
      <c r="I11" s="42">
        <v>0</v>
      </c>
      <c r="J11" s="42">
        <v>1.3143537347485368</v>
      </c>
    </row>
    <row r="12" spans="1:10" ht="18" customHeight="1">
      <c r="A12" s="37">
        <v>521</v>
      </c>
      <c r="B12" s="38" t="s">
        <v>49</v>
      </c>
      <c r="C12" s="39">
        <v>565</v>
      </c>
      <c r="D12" s="40">
        <v>31002558</v>
      </c>
      <c r="E12" s="41">
        <v>27.36528755048727</v>
      </c>
      <c r="F12" s="42">
        <v>38.76556507263062</v>
      </c>
      <c r="G12" s="42">
        <v>23.558183924775587</v>
      </c>
      <c r="H12" s="42">
        <v>7.714399428853815</v>
      </c>
      <c r="I12" s="42">
        <v>0.13864823890785052</v>
      </c>
      <c r="J12" s="42">
        <v>2.4579157843448587</v>
      </c>
    </row>
    <row r="13" spans="1:10" ht="18" customHeight="1">
      <c r="A13" s="37">
        <v>522</v>
      </c>
      <c r="B13" s="38" t="s">
        <v>50</v>
      </c>
      <c r="C13" s="39">
        <v>467</v>
      </c>
      <c r="D13" s="40">
        <v>16947593</v>
      </c>
      <c r="E13" s="41">
        <v>1.297326899291464</v>
      </c>
      <c r="F13" s="42">
        <v>28.62314486950353</v>
      </c>
      <c r="G13" s="42">
        <v>58.04719516212783</v>
      </c>
      <c r="H13" s="42">
        <v>9.947908942406473</v>
      </c>
      <c r="I13" s="42">
        <v>0</v>
      </c>
      <c r="J13" s="42">
        <v>2.08442412667071</v>
      </c>
    </row>
    <row r="14" spans="1:10" ht="18" customHeight="1">
      <c r="A14" s="37">
        <v>531</v>
      </c>
      <c r="B14" s="38" t="s">
        <v>51</v>
      </c>
      <c r="C14" s="39">
        <v>316</v>
      </c>
      <c r="D14" s="40">
        <v>10328889</v>
      </c>
      <c r="E14" s="41">
        <v>0.3282069771037521</v>
      </c>
      <c r="F14" s="42">
        <v>40.85115802284759</v>
      </c>
      <c r="G14" s="42">
        <v>20.339396543835353</v>
      </c>
      <c r="H14" s="42">
        <v>37.3319586862796</v>
      </c>
      <c r="I14" s="42">
        <v>0.02705980078364318</v>
      </c>
      <c r="J14" s="42">
        <v>1.1222199691500578</v>
      </c>
    </row>
    <row r="15" spans="1:10" ht="18" customHeight="1">
      <c r="A15" s="37">
        <v>532</v>
      </c>
      <c r="B15" s="38" t="s">
        <v>52</v>
      </c>
      <c r="C15" s="39">
        <v>97</v>
      </c>
      <c r="D15" s="40">
        <v>3933906</v>
      </c>
      <c r="E15" s="41">
        <v>0.34861615365452236</v>
      </c>
      <c r="F15" s="42">
        <v>33.34876725979229</v>
      </c>
      <c r="G15" s="42">
        <v>16.05293411363998</v>
      </c>
      <c r="H15" s="42">
        <v>47.92938646824116</v>
      </c>
      <c r="I15" s="42">
        <v>2.1069606838165327</v>
      </c>
      <c r="J15" s="42">
        <v>0.2133353208555058</v>
      </c>
    </row>
    <row r="16" spans="1:10" ht="18" customHeight="1">
      <c r="A16" s="37">
        <v>533</v>
      </c>
      <c r="B16" s="38" t="s">
        <v>53</v>
      </c>
      <c r="C16" s="39">
        <v>53</v>
      </c>
      <c r="D16" s="40">
        <v>8704353</v>
      </c>
      <c r="E16" s="41">
        <v>0.8182587541398967</v>
      </c>
      <c r="F16" s="42">
        <v>13.89484590440841</v>
      </c>
      <c r="G16" s="42">
        <v>39.390447994360336</v>
      </c>
      <c r="H16" s="42">
        <v>41.51758615975083</v>
      </c>
      <c r="I16" s="42">
        <v>0.7100690708690307</v>
      </c>
      <c r="J16" s="42">
        <v>3.6687921164714954</v>
      </c>
    </row>
    <row r="17" spans="1:10" ht="18" customHeight="1">
      <c r="A17" s="37">
        <v>534</v>
      </c>
      <c r="B17" s="38" t="s">
        <v>54</v>
      </c>
      <c r="C17" s="39">
        <v>56</v>
      </c>
      <c r="D17" s="40">
        <v>5456286</v>
      </c>
      <c r="E17" s="41">
        <v>0.7400545179499339</v>
      </c>
      <c r="F17" s="42">
        <v>61.13846199091613</v>
      </c>
      <c r="G17" s="42">
        <v>9.05040245128584</v>
      </c>
      <c r="H17" s="42">
        <v>27.842331736027248</v>
      </c>
      <c r="I17" s="42">
        <v>1.0827492780874972</v>
      </c>
      <c r="J17" s="42">
        <v>0.14600002573335466</v>
      </c>
    </row>
    <row r="18" spans="1:10" ht="18" customHeight="1">
      <c r="A18" s="37">
        <v>535</v>
      </c>
      <c r="B18" s="38" t="s">
        <v>55</v>
      </c>
      <c r="C18" s="39">
        <v>14</v>
      </c>
      <c r="D18" s="40">
        <v>234105</v>
      </c>
      <c r="E18" s="41">
        <v>0.5038641075484791</v>
      </c>
      <c r="F18" s="42">
        <v>24.343231023201888</v>
      </c>
      <c r="G18" s="42">
        <v>2.6999185369406957</v>
      </c>
      <c r="H18" s="42">
        <v>71.43017236548897</v>
      </c>
      <c r="I18" s="42">
        <v>0.7560116720616189</v>
      </c>
      <c r="J18" s="42">
        <v>0.2668022947583478</v>
      </c>
    </row>
    <row r="19" spans="1:10" ht="18" customHeight="1">
      <c r="A19" s="37">
        <v>536</v>
      </c>
      <c r="B19" s="38" t="s">
        <v>56</v>
      </c>
      <c r="C19" s="39">
        <v>57</v>
      </c>
      <c r="D19" s="40">
        <v>1555818</v>
      </c>
      <c r="E19" s="41">
        <v>0.4520904392320938</v>
      </c>
      <c r="F19" s="42">
        <v>46.175534255663024</v>
      </c>
      <c r="G19" s="42">
        <v>3.384599323119781</v>
      </c>
      <c r="H19" s="42">
        <v>45.88447047536233</v>
      </c>
      <c r="I19" s="42">
        <v>3.886775198326433</v>
      </c>
      <c r="J19" s="42">
        <v>0.2165303082963419</v>
      </c>
    </row>
    <row r="20" spans="1:10" ht="18" customHeight="1">
      <c r="A20" s="37">
        <v>541</v>
      </c>
      <c r="B20" s="38" t="s">
        <v>57</v>
      </c>
      <c r="C20" s="39">
        <v>215</v>
      </c>
      <c r="D20" s="40">
        <v>8052143</v>
      </c>
      <c r="E20" s="41">
        <v>2.7784128660791794</v>
      </c>
      <c r="F20" s="42">
        <v>22.33185954021049</v>
      </c>
      <c r="G20" s="42">
        <v>8.725959342478937</v>
      </c>
      <c r="H20" s="42">
        <v>62.82936331038862</v>
      </c>
      <c r="I20" s="42">
        <v>1.636364634755726</v>
      </c>
      <c r="J20" s="42">
        <v>1.6980403060870466</v>
      </c>
    </row>
    <row r="21" spans="1:10" ht="18" customHeight="1">
      <c r="A21" s="37">
        <v>542</v>
      </c>
      <c r="B21" s="38" t="s">
        <v>58</v>
      </c>
      <c r="C21" s="39">
        <v>137</v>
      </c>
      <c r="D21" s="40">
        <v>2933153</v>
      </c>
      <c r="E21" s="41">
        <v>2.350899129319748</v>
      </c>
      <c r="F21" s="42">
        <v>33.23215410790662</v>
      </c>
      <c r="G21" s="42">
        <v>45.57693321824182</v>
      </c>
      <c r="H21" s="42">
        <v>12.856654167580276</v>
      </c>
      <c r="I21" s="42">
        <v>1.6664561898232826</v>
      </c>
      <c r="J21" s="42">
        <v>4.316903187128254</v>
      </c>
    </row>
    <row r="22" spans="1:10" ht="18" customHeight="1">
      <c r="A22" s="37">
        <v>543</v>
      </c>
      <c r="B22" s="38" t="s">
        <v>59</v>
      </c>
      <c r="C22" s="39">
        <v>133</v>
      </c>
      <c r="D22" s="40">
        <v>7514126</v>
      </c>
      <c r="E22" s="41">
        <v>22.64670359357467</v>
      </c>
      <c r="F22" s="42">
        <v>27.37522756833122</v>
      </c>
      <c r="G22" s="42">
        <v>14.652778398652877</v>
      </c>
      <c r="H22" s="42">
        <v>33.60981587298368</v>
      </c>
      <c r="I22" s="42">
        <v>1.3852461127399167</v>
      </c>
      <c r="J22" s="42">
        <v>0.3302284537176422</v>
      </c>
    </row>
    <row r="23" spans="1:10" ht="18" customHeight="1">
      <c r="A23" s="37">
        <v>549</v>
      </c>
      <c r="B23" s="38" t="s">
        <v>60</v>
      </c>
      <c r="C23" s="39">
        <v>107</v>
      </c>
      <c r="D23" s="40">
        <v>5946482</v>
      </c>
      <c r="E23" s="41">
        <v>0.6375226147368307</v>
      </c>
      <c r="F23" s="42">
        <v>16.373204680608254</v>
      </c>
      <c r="G23" s="42">
        <v>8.736961877435563</v>
      </c>
      <c r="H23" s="42">
        <v>71.61688269543325</v>
      </c>
      <c r="I23" s="42">
        <v>2.1261233000073014</v>
      </c>
      <c r="J23" s="42">
        <v>0.5093048317788096</v>
      </c>
    </row>
    <row r="24" spans="1:10" ht="18" customHeight="1">
      <c r="A24" s="37">
        <v>551</v>
      </c>
      <c r="B24" s="38" t="s">
        <v>61</v>
      </c>
      <c r="C24" s="39">
        <v>119</v>
      </c>
      <c r="D24" s="40">
        <v>2219032</v>
      </c>
      <c r="E24" s="41">
        <v>0.7422373299911114</v>
      </c>
      <c r="F24" s="42">
        <v>42.33844274275428</v>
      </c>
      <c r="G24" s="42">
        <v>29.83407281233845</v>
      </c>
      <c r="H24" s="42">
        <v>22.96993487873908</v>
      </c>
      <c r="I24" s="42">
        <v>1.8513163718048369</v>
      </c>
      <c r="J24" s="42">
        <v>2.263995864372236</v>
      </c>
    </row>
    <row r="25" spans="1:10" ht="18" customHeight="1">
      <c r="A25" s="37">
        <v>552</v>
      </c>
      <c r="B25" s="38" t="s">
        <v>62</v>
      </c>
      <c r="C25" s="39">
        <v>188</v>
      </c>
      <c r="D25" s="40">
        <v>18018275</v>
      </c>
      <c r="E25" s="41">
        <v>1.1944909917712188</v>
      </c>
      <c r="F25" s="42">
        <v>17.51265621907699</v>
      </c>
      <c r="G25" s="42">
        <v>36.974693346656196</v>
      </c>
      <c r="H25" s="42">
        <v>43.96833417157458</v>
      </c>
      <c r="I25" s="42">
        <v>0.1617521923039998</v>
      </c>
      <c r="J25" s="42">
        <v>0.18807307861701653</v>
      </c>
    </row>
    <row r="26" spans="1:10" ht="18" customHeight="1">
      <c r="A26" s="37">
        <v>553</v>
      </c>
      <c r="B26" s="38" t="s">
        <v>63</v>
      </c>
      <c r="C26" s="39">
        <v>31</v>
      </c>
      <c r="D26" s="40">
        <v>802074</v>
      </c>
      <c r="E26" s="41">
        <v>47.144679896651894</v>
      </c>
      <c r="F26" s="42">
        <v>8.518019852431479</v>
      </c>
      <c r="G26" s="42">
        <v>24.281316638083087</v>
      </c>
      <c r="H26" s="42">
        <v>18.828572377216528</v>
      </c>
      <c r="I26" s="42">
        <v>0</v>
      </c>
      <c r="J26" s="42">
        <v>1.2274112356170157</v>
      </c>
    </row>
    <row r="27" spans="1:10" ht="18" customHeight="1">
      <c r="A27" s="37">
        <v>559</v>
      </c>
      <c r="B27" s="38" t="s">
        <v>64</v>
      </c>
      <c r="C27" s="39">
        <v>265</v>
      </c>
      <c r="D27" s="40">
        <v>18179877</v>
      </c>
      <c r="E27" s="44">
        <v>0.5829870351802635</v>
      </c>
      <c r="F27" s="45">
        <v>29.50194204296168</v>
      </c>
      <c r="G27" s="45">
        <v>11.978308583207422</v>
      </c>
      <c r="H27" s="45">
        <v>56.47066720551178</v>
      </c>
      <c r="I27" s="45">
        <v>0.5649670227120335</v>
      </c>
      <c r="J27" s="45">
        <v>0.9011281104268137</v>
      </c>
    </row>
    <row r="28" spans="1:10" ht="18" customHeight="1">
      <c r="A28" s="46"/>
      <c r="B28" s="47" t="s">
        <v>7</v>
      </c>
      <c r="C28" s="48">
        <f>SUM(C29:C57)</f>
        <v>11329</v>
      </c>
      <c r="D28" s="48">
        <f>SUM(D29:D57)</f>
        <v>134285752</v>
      </c>
      <c r="E28" s="49">
        <v>0.05329439135510034</v>
      </c>
      <c r="F28" s="50">
        <v>0.15093342058951517</v>
      </c>
      <c r="G28" s="50">
        <v>0.5363171273079355</v>
      </c>
      <c r="H28" s="50">
        <v>0.06863938231833228</v>
      </c>
      <c r="I28" s="50">
        <v>0.0010595350903183948</v>
      </c>
      <c r="J28" s="50">
        <v>99.1897561433388</v>
      </c>
    </row>
    <row r="29" spans="1:10" ht="18" customHeight="1">
      <c r="A29" s="37">
        <v>561</v>
      </c>
      <c r="B29" s="51" t="s">
        <v>8</v>
      </c>
      <c r="C29" s="39">
        <v>17</v>
      </c>
      <c r="D29" s="40">
        <v>7802500</v>
      </c>
      <c r="E29" s="41">
        <v>0</v>
      </c>
      <c r="F29" s="42">
        <v>0</v>
      </c>
      <c r="G29" s="42">
        <v>0</v>
      </c>
      <c r="H29" s="42">
        <v>0</v>
      </c>
      <c r="I29" s="42">
        <v>0</v>
      </c>
      <c r="J29" s="42">
        <v>100</v>
      </c>
    </row>
    <row r="30" spans="1:10" ht="18" customHeight="1">
      <c r="A30" s="37">
        <v>569</v>
      </c>
      <c r="B30" s="52" t="s">
        <v>9</v>
      </c>
      <c r="C30" s="39">
        <v>24</v>
      </c>
      <c r="D30" s="40">
        <v>1314925</v>
      </c>
      <c r="E30" s="41">
        <v>0</v>
      </c>
      <c r="F30" s="42">
        <v>0</v>
      </c>
      <c r="G30" s="42">
        <v>0.7545677510124151</v>
      </c>
      <c r="H30" s="42">
        <v>0.07293191626898872</v>
      </c>
      <c r="I30" s="42">
        <v>0</v>
      </c>
      <c r="J30" s="42">
        <v>99.1725003327186</v>
      </c>
    </row>
    <row r="31" spans="1:10" ht="18" customHeight="1">
      <c r="A31" s="37">
        <v>571</v>
      </c>
      <c r="B31" s="51" t="s">
        <v>10</v>
      </c>
      <c r="C31" s="39">
        <v>143</v>
      </c>
      <c r="D31" s="40">
        <v>563923</v>
      </c>
      <c r="E31" s="41">
        <v>0</v>
      </c>
      <c r="F31" s="42">
        <v>0.07097874364074819</v>
      </c>
      <c r="G31" s="42">
        <v>0</v>
      </c>
      <c r="H31" s="42">
        <v>0.0017744685910187049</v>
      </c>
      <c r="I31" s="42">
        <v>0</v>
      </c>
      <c r="J31" s="42">
        <v>99.92724678776823</v>
      </c>
    </row>
    <row r="32" spans="1:10" ht="18" customHeight="1">
      <c r="A32" s="37">
        <v>572</v>
      </c>
      <c r="B32" s="51" t="s">
        <v>11</v>
      </c>
      <c r="C32" s="39">
        <v>137</v>
      </c>
      <c r="D32" s="40">
        <v>940733</v>
      </c>
      <c r="E32" s="41">
        <v>0</v>
      </c>
      <c r="F32" s="42">
        <v>0.057189446952535944</v>
      </c>
      <c r="G32" s="42">
        <v>0.27457312542453594</v>
      </c>
      <c r="H32" s="42">
        <v>0</v>
      </c>
      <c r="I32" s="42">
        <v>0</v>
      </c>
      <c r="J32" s="42">
        <v>99.66823742762293</v>
      </c>
    </row>
    <row r="33" spans="1:10" ht="18" customHeight="1">
      <c r="A33" s="37">
        <v>573</v>
      </c>
      <c r="B33" s="51" t="s">
        <v>12</v>
      </c>
      <c r="C33" s="39">
        <v>703</v>
      </c>
      <c r="D33" s="40">
        <v>3790139</v>
      </c>
      <c r="E33" s="41">
        <v>0</v>
      </c>
      <c r="F33" s="42">
        <v>0</v>
      </c>
      <c r="G33" s="42">
        <v>0.002640254267046934</v>
      </c>
      <c r="H33" s="42">
        <v>0</v>
      </c>
      <c r="I33" s="42">
        <v>0</v>
      </c>
      <c r="J33" s="42">
        <v>99.99735974573295</v>
      </c>
    </row>
    <row r="34" spans="1:10" ht="18" customHeight="1">
      <c r="A34" s="37">
        <v>574</v>
      </c>
      <c r="B34" s="51" t="s">
        <v>13</v>
      </c>
      <c r="C34" s="39">
        <v>119</v>
      </c>
      <c r="D34" s="40">
        <v>596799</v>
      </c>
      <c r="E34" s="41">
        <v>0.1751008295925429</v>
      </c>
      <c r="F34" s="42">
        <v>0.42057711222706473</v>
      </c>
      <c r="G34" s="42">
        <v>0.01172924217366316</v>
      </c>
      <c r="H34" s="42">
        <v>0.0008378030124045115</v>
      </c>
      <c r="I34" s="42">
        <v>0.0008378030124045115</v>
      </c>
      <c r="J34" s="42">
        <v>99.37667455877104</v>
      </c>
    </row>
    <row r="35" spans="1:10" ht="18" customHeight="1">
      <c r="A35" s="53">
        <v>579</v>
      </c>
      <c r="B35" s="54" t="s">
        <v>14</v>
      </c>
      <c r="C35" s="20">
        <v>275</v>
      </c>
      <c r="D35" s="20">
        <v>1649776</v>
      </c>
      <c r="E35" s="41">
        <v>0.002425418384671356</v>
      </c>
      <c r="F35" s="41">
        <v>0.06730536017463012</v>
      </c>
      <c r="G35" s="41">
        <v>0.5776740237691003</v>
      </c>
      <c r="H35" s="41">
        <v>0.0037593984962406013</v>
      </c>
      <c r="I35" s="41">
        <v>0.00024254183846713557</v>
      </c>
      <c r="J35" s="42">
        <v>99.34859325733689</v>
      </c>
    </row>
    <row r="36" spans="1:10" ht="18" customHeight="1">
      <c r="A36" s="53">
        <v>581</v>
      </c>
      <c r="B36" s="54" t="s">
        <v>15</v>
      </c>
      <c r="C36" s="20">
        <v>417</v>
      </c>
      <c r="D36" s="20">
        <v>18546704</v>
      </c>
      <c r="E36" s="41">
        <v>0</v>
      </c>
      <c r="F36" s="41">
        <v>0</v>
      </c>
      <c r="G36" s="41">
        <v>0.020759605280639668</v>
      </c>
      <c r="H36" s="41">
        <v>0.02355271580930755</v>
      </c>
      <c r="I36" s="41">
        <v>0</v>
      </c>
      <c r="J36" s="42">
        <v>99.95568767891005</v>
      </c>
    </row>
    <row r="37" spans="1:10" ht="18" customHeight="1">
      <c r="A37" s="53">
        <v>582</v>
      </c>
      <c r="B37" s="54" t="s">
        <v>16</v>
      </c>
      <c r="C37" s="20">
        <v>306</v>
      </c>
      <c r="D37" s="20">
        <v>946184</v>
      </c>
      <c r="E37" s="41">
        <v>0</v>
      </c>
      <c r="F37" s="41">
        <v>0</v>
      </c>
      <c r="G37" s="41">
        <v>0</v>
      </c>
      <c r="H37" s="41">
        <v>0.5057138680608104</v>
      </c>
      <c r="I37" s="41">
        <v>0</v>
      </c>
      <c r="J37" s="42">
        <v>99.49428613193919</v>
      </c>
    </row>
    <row r="38" spans="1:10" ht="18" customHeight="1">
      <c r="A38" s="53">
        <v>583</v>
      </c>
      <c r="B38" s="54" t="s">
        <v>17</v>
      </c>
      <c r="C38" s="20">
        <v>145</v>
      </c>
      <c r="D38" s="20">
        <v>718671</v>
      </c>
      <c r="E38" s="41">
        <v>0.7994673069629368</v>
      </c>
      <c r="F38" s="41">
        <v>0.19020677501133543</v>
      </c>
      <c r="G38" s="41">
        <v>1.7721739180029146</v>
      </c>
      <c r="H38" s="41">
        <v>0.793763955388384</v>
      </c>
      <c r="I38" s="41">
        <v>0</v>
      </c>
      <c r="J38" s="42">
        <v>96.44438804463444</v>
      </c>
    </row>
    <row r="39" spans="1:10" ht="18" customHeight="1">
      <c r="A39" s="53">
        <v>584</v>
      </c>
      <c r="B39" s="54" t="s">
        <v>18</v>
      </c>
      <c r="C39" s="20">
        <v>278</v>
      </c>
      <c r="D39" s="20">
        <v>859967</v>
      </c>
      <c r="E39" s="41">
        <v>0</v>
      </c>
      <c r="F39" s="41">
        <v>0.021095902680711747</v>
      </c>
      <c r="G39" s="41">
        <v>0.6103669272815985</v>
      </c>
      <c r="H39" s="41">
        <v>0.200705710979062</v>
      </c>
      <c r="I39" s="41">
        <v>0</v>
      </c>
      <c r="J39" s="42">
        <v>99.16783145905863</v>
      </c>
    </row>
    <row r="40" spans="1:10" ht="18" customHeight="1">
      <c r="A40" s="53">
        <v>585</v>
      </c>
      <c r="B40" s="54" t="s">
        <v>19</v>
      </c>
      <c r="C40" s="20">
        <v>536</v>
      </c>
      <c r="D40" s="20">
        <v>1834383</v>
      </c>
      <c r="E40" s="41">
        <v>0.002731861260786754</v>
      </c>
      <c r="F40" s="41">
        <v>1.1050925172134578</v>
      </c>
      <c r="G40" s="41">
        <v>0.1502523693432715</v>
      </c>
      <c r="H40" s="41">
        <v>0.10982082268362753</v>
      </c>
      <c r="I40" s="41">
        <v>0</v>
      </c>
      <c r="J40" s="42">
        <v>98.63210242949886</v>
      </c>
    </row>
    <row r="41" spans="1:10" ht="18" customHeight="1">
      <c r="A41" s="53">
        <v>586</v>
      </c>
      <c r="B41" s="54" t="s">
        <v>20</v>
      </c>
      <c r="C41" s="20">
        <v>723</v>
      </c>
      <c r="D41" s="20">
        <v>2703468</v>
      </c>
      <c r="E41" s="41">
        <v>0.24603732258564748</v>
      </c>
      <c r="F41" s="41">
        <v>0.570055714543284</v>
      </c>
      <c r="G41" s="41">
        <v>1.5510516314812026</v>
      </c>
      <c r="H41" s="41">
        <v>0.7459026549920127</v>
      </c>
      <c r="I41" s="41">
        <v>0</v>
      </c>
      <c r="J41" s="42">
        <v>96.88695267639785</v>
      </c>
    </row>
    <row r="42" spans="1:10" ht="18" customHeight="1">
      <c r="A42" s="53">
        <v>589</v>
      </c>
      <c r="B42" s="54" t="s">
        <v>21</v>
      </c>
      <c r="C42" s="20">
        <v>1548</v>
      </c>
      <c r="D42" s="20">
        <v>12304069</v>
      </c>
      <c r="E42" s="41">
        <v>0.003421054882272949</v>
      </c>
      <c r="F42" s="41">
        <v>0.047324592538109125</v>
      </c>
      <c r="G42" s="41">
        <v>0.17677893835707098</v>
      </c>
      <c r="H42" s="41">
        <v>0.05309151362536924</v>
      </c>
      <c r="I42" s="41">
        <v>0</v>
      </c>
      <c r="J42" s="42">
        <v>99.71938390059718</v>
      </c>
    </row>
    <row r="43" spans="1:10" ht="18" customHeight="1">
      <c r="A43" s="53">
        <v>591</v>
      </c>
      <c r="B43" s="54" t="s">
        <v>22</v>
      </c>
      <c r="C43" s="20">
        <v>716</v>
      </c>
      <c r="D43" s="20">
        <v>13201953</v>
      </c>
      <c r="E43" s="41">
        <v>0.04025846999163215</v>
      </c>
      <c r="F43" s="41">
        <v>0.3104375352688079</v>
      </c>
      <c r="G43" s="41">
        <v>1.1471389457785128</v>
      </c>
      <c r="H43" s="41">
        <v>0.04082709244914108</v>
      </c>
      <c r="I43" s="41">
        <v>0.0002653571468375001</v>
      </c>
      <c r="J43" s="42">
        <v>98.46107259936507</v>
      </c>
    </row>
    <row r="44" spans="1:10" ht="18" customHeight="1">
      <c r="A44" s="53">
        <v>592</v>
      </c>
      <c r="B44" s="54" t="s">
        <v>23</v>
      </c>
      <c r="C44" s="20">
        <v>42</v>
      </c>
      <c r="D44" s="20">
        <v>46841</v>
      </c>
      <c r="E44" s="41">
        <v>0</v>
      </c>
      <c r="F44" s="41">
        <v>0</v>
      </c>
      <c r="G44" s="41">
        <v>9.0049527239982</v>
      </c>
      <c r="H44" s="41">
        <v>0</v>
      </c>
      <c r="I44" s="41">
        <v>0</v>
      </c>
      <c r="J44" s="42">
        <v>90.9950472760018</v>
      </c>
    </row>
    <row r="45" spans="1:10" ht="18" customHeight="1">
      <c r="A45" s="53">
        <v>593</v>
      </c>
      <c r="B45" s="54" t="s">
        <v>24</v>
      </c>
      <c r="C45" s="20">
        <v>531</v>
      </c>
      <c r="D45" s="20">
        <v>5588619</v>
      </c>
      <c r="E45" s="41">
        <v>0.4770137915817767</v>
      </c>
      <c r="F45" s="41">
        <v>0.5569966559784056</v>
      </c>
      <c r="G45" s="41">
        <v>1.1636557577633166</v>
      </c>
      <c r="H45" s="41">
        <v>0.299282052604583</v>
      </c>
      <c r="I45" s="41">
        <v>0.01950321077651792</v>
      </c>
      <c r="J45" s="42">
        <v>97.48354853129541</v>
      </c>
    </row>
    <row r="46" spans="1:10" ht="18" customHeight="1">
      <c r="A46" s="53">
        <v>601</v>
      </c>
      <c r="B46" s="54" t="s">
        <v>25</v>
      </c>
      <c r="C46" s="20">
        <v>219</v>
      </c>
      <c r="D46" s="20">
        <v>861238</v>
      </c>
      <c r="E46" s="41">
        <v>0</v>
      </c>
      <c r="F46" s="41">
        <v>0.08674751473021639</v>
      </c>
      <c r="G46" s="41">
        <v>0.06535134487718715</v>
      </c>
      <c r="H46" s="41">
        <v>0.501298305632658</v>
      </c>
      <c r="I46" s="41">
        <v>0</v>
      </c>
      <c r="J46" s="42">
        <v>99.34660283475993</v>
      </c>
    </row>
    <row r="47" spans="1:10" ht="18" customHeight="1">
      <c r="A47" s="53">
        <v>602</v>
      </c>
      <c r="B47" s="54" t="s">
        <v>26</v>
      </c>
      <c r="C47" s="20">
        <v>196</v>
      </c>
      <c r="D47" s="20">
        <v>526636</v>
      </c>
      <c r="E47" s="41">
        <v>0</v>
      </c>
      <c r="F47" s="41">
        <v>0.03745361075622072</v>
      </c>
      <c r="G47" s="41">
        <v>0.4612307598710227</v>
      </c>
      <c r="H47" s="41">
        <v>0.3802397031088398</v>
      </c>
      <c r="I47" s="41">
        <v>0</v>
      </c>
      <c r="J47" s="42">
        <v>99.12107592626391</v>
      </c>
    </row>
    <row r="48" spans="1:10" ht="18" customHeight="1">
      <c r="A48" s="53">
        <v>603</v>
      </c>
      <c r="B48" s="54" t="s">
        <v>27</v>
      </c>
      <c r="C48" s="20">
        <v>929</v>
      </c>
      <c r="D48" s="20">
        <v>10895458</v>
      </c>
      <c r="E48" s="41">
        <v>0.0705900368621558</v>
      </c>
      <c r="F48" s="41">
        <v>0.17252282126591648</v>
      </c>
      <c r="G48" s="41">
        <v>0.10304364335295055</v>
      </c>
      <c r="H48" s="41">
        <v>0.01814096928594354</v>
      </c>
      <c r="I48" s="41">
        <v>0.0008905232898464186</v>
      </c>
      <c r="J48" s="42">
        <v>99.63481200594319</v>
      </c>
    </row>
    <row r="49" spans="1:10" ht="18" customHeight="1">
      <c r="A49" s="53">
        <v>604</v>
      </c>
      <c r="B49" s="54" t="s">
        <v>28</v>
      </c>
      <c r="C49" s="20">
        <v>165</v>
      </c>
      <c r="D49" s="20">
        <v>2359000</v>
      </c>
      <c r="E49" s="41">
        <v>0</v>
      </c>
      <c r="F49" s="41">
        <v>0.9118010671430656</v>
      </c>
      <c r="G49" s="41">
        <v>0.9854176360505517</v>
      </c>
      <c r="H49" s="41">
        <v>0.05073344858387874</v>
      </c>
      <c r="I49" s="41">
        <v>0.00025472861213662965</v>
      </c>
      <c r="J49" s="42">
        <v>98.05179311961037</v>
      </c>
    </row>
    <row r="50" spans="1:10" ht="18" customHeight="1">
      <c r="A50" s="53">
        <v>605</v>
      </c>
      <c r="B50" s="54" t="s">
        <v>29</v>
      </c>
      <c r="C50" s="20">
        <v>697</v>
      </c>
      <c r="D50" s="20">
        <v>16594022</v>
      </c>
      <c r="E50" s="41">
        <v>0.03236473481043577</v>
      </c>
      <c r="F50" s="41">
        <v>0.126894141126055</v>
      </c>
      <c r="G50" s="41">
        <v>1.42757870083018</v>
      </c>
      <c r="H50" s="41">
        <v>0.0048821686484509675</v>
      </c>
      <c r="I50" s="41">
        <v>0.00024139276382946688</v>
      </c>
      <c r="J50" s="42">
        <v>98.40803886182104</v>
      </c>
    </row>
    <row r="51" spans="1:10" ht="18" customHeight="1">
      <c r="A51" s="53">
        <v>606</v>
      </c>
      <c r="B51" s="54" t="s">
        <v>30</v>
      </c>
      <c r="C51" s="20">
        <v>396</v>
      </c>
      <c r="D51" s="20">
        <v>2171539</v>
      </c>
      <c r="E51" s="41">
        <v>0</v>
      </c>
      <c r="F51" s="41">
        <v>0.0016669390877305412</v>
      </c>
      <c r="G51" s="41">
        <v>0.012270523840238705</v>
      </c>
      <c r="H51" s="41">
        <v>0.08825516392262255</v>
      </c>
      <c r="I51" s="41">
        <v>4.630386354807059E-05</v>
      </c>
      <c r="J51" s="42">
        <v>99.89776106928586</v>
      </c>
    </row>
    <row r="52" spans="1:10" ht="18" customHeight="1">
      <c r="A52" s="53">
        <v>607</v>
      </c>
      <c r="B52" s="54" t="s">
        <v>31</v>
      </c>
      <c r="C52" s="20">
        <v>212</v>
      </c>
      <c r="D52" s="20">
        <v>1509537</v>
      </c>
      <c r="E52" s="41">
        <v>0</v>
      </c>
      <c r="F52" s="41">
        <v>0.001460694374268408</v>
      </c>
      <c r="G52" s="41">
        <v>0.7890405429002618</v>
      </c>
      <c r="H52" s="41">
        <v>0.08126772336838778</v>
      </c>
      <c r="I52" s="41">
        <v>6.639519883038218E-05</v>
      </c>
      <c r="J52" s="42">
        <v>99.12816464415826</v>
      </c>
    </row>
    <row r="53" spans="1:10" ht="18" customHeight="1">
      <c r="A53" s="53">
        <v>608</v>
      </c>
      <c r="B53" s="54" t="s">
        <v>32</v>
      </c>
      <c r="C53" s="20">
        <v>227</v>
      </c>
      <c r="D53" s="20">
        <v>666480</v>
      </c>
      <c r="E53" s="41">
        <v>0.1500757882730779</v>
      </c>
      <c r="F53" s="41">
        <v>0</v>
      </c>
      <c r="G53" s="41">
        <v>0</v>
      </c>
      <c r="H53" s="41">
        <v>0.1841429922110666</v>
      </c>
      <c r="I53" s="41">
        <v>0</v>
      </c>
      <c r="J53" s="42">
        <v>99.66578121951586</v>
      </c>
    </row>
    <row r="54" spans="1:10" ht="18" customHeight="1">
      <c r="A54" s="53">
        <v>609</v>
      </c>
      <c r="B54" s="54" t="s">
        <v>33</v>
      </c>
      <c r="C54" s="20">
        <v>1222</v>
      </c>
      <c r="D54" s="20">
        <v>7126047</v>
      </c>
      <c r="E54" s="41">
        <v>0.16379969187949853</v>
      </c>
      <c r="F54" s="41">
        <v>0.12447652260632505</v>
      </c>
      <c r="G54" s="41">
        <v>0.6783316969760511</v>
      </c>
      <c r="H54" s="41">
        <v>0.044719915878212294</v>
      </c>
      <c r="I54" s="41">
        <v>0.001812969562630228</v>
      </c>
      <c r="J54" s="42">
        <v>98.98685920309728</v>
      </c>
    </row>
    <row r="55" spans="1:10" ht="18" customHeight="1">
      <c r="A55" s="53">
        <v>611</v>
      </c>
      <c r="B55" s="54" t="s">
        <v>34</v>
      </c>
      <c r="C55" s="20">
        <v>281</v>
      </c>
      <c r="D55" s="20">
        <v>17193104</v>
      </c>
      <c r="E55" s="41">
        <v>0.0001745388233395409</v>
      </c>
      <c r="F55" s="41">
        <v>0.07982823983472803</v>
      </c>
      <c r="G55" s="41">
        <v>0.2785290542852394</v>
      </c>
      <c r="H55" s="41">
        <v>0.0337965341593131</v>
      </c>
      <c r="I55" s="41">
        <v>8.145145089178574E-05</v>
      </c>
      <c r="J55" s="42">
        <v>99.6075901814465</v>
      </c>
    </row>
    <row r="56" spans="1:10" ht="18" customHeight="1">
      <c r="A56" s="53">
        <v>612</v>
      </c>
      <c r="B56" s="54" t="s">
        <v>35</v>
      </c>
      <c r="C56" s="20">
        <v>48</v>
      </c>
      <c r="D56" s="20">
        <v>439312</v>
      </c>
      <c r="E56" s="41">
        <v>0</v>
      </c>
      <c r="F56" s="41">
        <v>0</v>
      </c>
      <c r="G56" s="41">
        <v>0.5743541645798996</v>
      </c>
      <c r="H56" s="41">
        <v>0.055318296469645506</v>
      </c>
      <c r="I56" s="41">
        <v>0</v>
      </c>
      <c r="J56" s="42">
        <v>99.37032753895045</v>
      </c>
    </row>
    <row r="57" spans="1:10" ht="18" customHeight="1">
      <c r="A57" s="55">
        <v>619</v>
      </c>
      <c r="B57" s="56" t="s">
        <v>36</v>
      </c>
      <c r="C57" s="57">
        <v>77</v>
      </c>
      <c r="D57" s="57">
        <v>533725</v>
      </c>
      <c r="E57" s="44">
        <v>0</v>
      </c>
      <c r="F57" s="44">
        <v>0.08454800635801007</v>
      </c>
      <c r="G57" s="44">
        <v>0.31000935664603696</v>
      </c>
      <c r="H57" s="44">
        <v>0</v>
      </c>
      <c r="I57" s="44">
        <v>0</v>
      </c>
      <c r="J57" s="45">
        <v>99.60544263699596</v>
      </c>
    </row>
  </sheetData>
  <mergeCells count="4">
    <mergeCell ref="E3:J3"/>
    <mergeCell ref="A3:B4"/>
    <mergeCell ref="C3:C4"/>
    <mergeCell ref="D3:D4"/>
  </mergeCells>
  <printOptions/>
  <pageMargins left="1.062992125984252" right="0.7086614173228347" top="1.535433070866142" bottom="0.5905511811023623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2016-02-15T07:56:13Z</dcterms:created>
  <dcterms:modified xsi:type="dcterms:W3CDTF">2016-02-15T07:58:06Z</dcterms:modified>
  <cp:category/>
  <cp:version/>
  <cp:contentType/>
  <cp:contentStatus/>
</cp:coreProperties>
</file>