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00" windowWidth="21570" windowHeight="5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<sst xmlns="http://schemas.openxmlformats.org/spreadsheetml/2006/main" count="81" uniqueCount="29">
  <si>
    <t>鉱工業生産指数（原指数総合）の推移</t>
  </si>
  <si>
    <t>指数</t>
  </si>
  <si>
    <t>前年比</t>
  </si>
  <si>
    <t>平成</t>
  </si>
  <si>
    <t>年平均</t>
  </si>
  <si>
    <t>全　国</t>
  </si>
  <si>
    <t>前期比</t>
  </si>
  <si>
    <t>全　国</t>
  </si>
  <si>
    <t>九　州</t>
  </si>
  <si>
    <t>長崎県</t>
  </si>
  <si>
    <t>-</t>
  </si>
  <si>
    <t>鉱工業生産指数（季節調整済指数）四半期別推移</t>
  </si>
  <si>
    <t>Ⅱ期</t>
  </si>
  <si>
    <t>Ⅲ期</t>
  </si>
  <si>
    <t>Ⅳ期</t>
  </si>
  <si>
    <t>Ⅰ期</t>
  </si>
  <si>
    <t>H22=100</t>
  </si>
  <si>
    <t>☆平成26年長崎県鉱工業生産指数☆</t>
  </si>
  <si>
    <t>21年</t>
  </si>
  <si>
    <t>22年</t>
  </si>
  <si>
    <t>23年</t>
  </si>
  <si>
    <t>24年</t>
  </si>
  <si>
    <t>25年</t>
  </si>
  <si>
    <t>26年</t>
  </si>
  <si>
    <t>27年</t>
  </si>
  <si>
    <t>r 75.4</t>
  </si>
  <si>
    <t>r 86.4</t>
  </si>
  <si>
    <t>r △11.5</t>
  </si>
  <si>
    <t>r △0.5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</si>
</sst>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"/>
    <numFmt numFmtId="178" formatCode="#,##0.0;&quot;△ &quot;#,##0.0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name val="ＭＳ Ｐゴシック"/>
      <family val="3"/>
    </font>
    <font>
      <b/>
      <sz val="16"/>
      <color indexed="50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0.5"/>
      <name val="ＭＳ Ｐ明朝"/>
      <family val="1"/>
    </font>
    <font>
      <sz val="11"/>
      <name val="ＭＳ Ｐ明朝"/>
      <family val="1"/>
    </font>
    <font>
      <sz val="11.25"/>
      <name val="ＭＳ Ｐゴシック"/>
      <family val="3"/>
    </font>
    <font>
      <sz val="10"/>
      <name val="ＭＳ Ｐゴシック"/>
      <family val="3"/>
    </font>
    <font>
      <b/>
      <sz val="9.5"/>
      <name val="ＭＳ Ｐゴシック"/>
      <family val="3"/>
    </font>
    <font>
      <b/>
      <sz val="8"/>
      <name val="ＭＳ Ｐゴシック"/>
      <family val="3"/>
    </font>
    <font>
      <sz val="9.25"/>
      <name val="ＭＳ Ｐ明朝"/>
      <family val="1"/>
    </font>
    <font>
      <sz val="8"/>
      <name val="ＭＳ Ｐ明朝"/>
      <family val="1"/>
    </font>
    <font>
      <sz val="8.5"/>
      <name val="ＭＳ Ｐゴシック"/>
      <family val="3"/>
    </font>
    <font>
      <b/>
      <sz val="22.5"/>
      <name val="ＭＳ Ｐゴシック"/>
      <family val="3"/>
    </font>
    <font>
      <b/>
      <sz val="15.5"/>
      <name val="ＭＳ Ｐゴシック"/>
      <family val="3"/>
    </font>
    <font>
      <sz val="16.5"/>
      <name val="ＭＳ Ｐゴシック"/>
      <family val="3"/>
    </font>
    <font>
      <sz val="15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178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78" fontId="3" fillId="0" borderId="1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長崎県鉱工業生産指数の月別推移</a:t>
            </a: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（季節調整済指数　Ｈ２２＝１００）</a:t>
            </a:r>
          </a:p>
        </c:rich>
      </c:tx>
      <c:layout>
        <c:manualLayout>
          <c:xMode val="factor"/>
          <c:yMode val="factor"/>
          <c:x val="0.003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295"/>
          <c:w val="0.90375"/>
          <c:h val="0.95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75"/>
              <c:pt idx="0">
                <c:v>1
21</c:v>
              </c:pt>
              <c:pt idx="1">
                <c:v>2
年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
22</c:v>
              </c:pt>
              <c:pt idx="13">
                <c:v>2
年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
23</c:v>
              </c:pt>
              <c:pt idx="25">
                <c:v>2
年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
24</c:v>
              </c:pt>
              <c:pt idx="37">
                <c:v>2
年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
25</c:v>
              </c:pt>
              <c:pt idx="49">
                <c:v>2
年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  <c:pt idx="60">
                <c:v>1
26</c:v>
              </c:pt>
              <c:pt idx="61">
                <c:v>2
年</c:v>
              </c:pt>
              <c:pt idx="62">
                <c:v>3</c:v>
              </c:pt>
              <c:pt idx="63">
                <c:v>4</c:v>
              </c:pt>
              <c:pt idx="64">
                <c:v>5</c:v>
              </c:pt>
              <c:pt idx="65">
                <c:v>6</c:v>
              </c:pt>
              <c:pt idx="66">
                <c:v>7</c:v>
              </c:pt>
              <c:pt idx="67">
                <c:v>8</c:v>
              </c:pt>
              <c:pt idx="68">
                <c:v>9</c:v>
              </c:pt>
              <c:pt idx="69">
                <c:v>10</c:v>
              </c:pt>
              <c:pt idx="70">
                <c:v>11</c:v>
              </c:pt>
              <c:pt idx="71">
                <c:v>12</c:v>
              </c:pt>
              <c:pt idx="72">
                <c:v>1
27</c:v>
              </c:pt>
              <c:pt idx="73">
                <c:v>2
年</c:v>
              </c:pt>
              <c:pt idx="74">
                <c:v>3</c:v>
              </c:pt>
            </c:strLit>
          </c:cat>
          <c:val>
            <c:numLit>
              <c:ptCount val="75"/>
              <c:pt idx="0">
                <c:v>21</c:v>
              </c:pt>
              <c:pt idx="1">
                <c:v>0</c:v>
              </c:pt>
              <c:pt idx="12">
                <c:v>22</c:v>
              </c:pt>
              <c:pt idx="13">
                <c:v>0</c:v>
              </c:pt>
              <c:pt idx="24">
                <c:v>23</c:v>
              </c:pt>
              <c:pt idx="25">
                <c:v>0</c:v>
              </c:pt>
              <c:pt idx="36">
                <c:v>24</c:v>
              </c:pt>
              <c:pt idx="37">
                <c:v>0</c:v>
              </c:pt>
              <c:pt idx="48">
                <c:v>25</c:v>
              </c:pt>
              <c:pt idx="49">
                <c:v>0</c:v>
              </c:pt>
              <c:pt idx="60">
                <c:v>26</c:v>
              </c:pt>
              <c:pt idx="61">
                <c:v>0</c:v>
              </c:pt>
              <c:pt idx="72">
                <c:v>27</c:v>
              </c:pt>
              <c:pt idx="73">
                <c:v>0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75"/>
              <c:pt idx="0">
                <c:v>1
21</c:v>
              </c:pt>
              <c:pt idx="1">
                <c:v>2
年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
22</c:v>
              </c:pt>
              <c:pt idx="13">
                <c:v>2
年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
23</c:v>
              </c:pt>
              <c:pt idx="25">
                <c:v>2
年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
24</c:v>
              </c:pt>
              <c:pt idx="37">
                <c:v>2
年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
25</c:v>
              </c:pt>
              <c:pt idx="49">
                <c:v>2
年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  <c:pt idx="60">
                <c:v>1
26</c:v>
              </c:pt>
              <c:pt idx="61">
                <c:v>2
年</c:v>
              </c:pt>
              <c:pt idx="62">
                <c:v>3</c:v>
              </c:pt>
              <c:pt idx="63">
                <c:v>4</c:v>
              </c:pt>
              <c:pt idx="64">
                <c:v>5</c:v>
              </c:pt>
              <c:pt idx="65">
                <c:v>6</c:v>
              </c:pt>
              <c:pt idx="66">
                <c:v>7</c:v>
              </c:pt>
              <c:pt idx="67">
                <c:v>8</c:v>
              </c:pt>
              <c:pt idx="68">
                <c:v>9</c:v>
              </c:pt>
              <c:pt idx="69">
                <c:v>10</c:v>
              </c:pt>
              <c:pt idx="70">
                <c:v>11</c:v>
              </c:pt>
              <c:pt idx="71">
                <c:v>12</c:v>
              </c:pt>
              <c:pt idx="72">
                <c:v>1
27</c:v>
              </c:pt>
              <c:pt idx="73">
                <c:v>2
年</c:v>
              </c:pt>
              <c:pt idx="74">
                <c:v>3</c:v>
              </c:pt>
            </c:strLit>
          </c:cat>
          <c:val>
            <c:numLit>
              <c:ptCount val="7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  <c:pt idx="60">
                <c:v>1</c:v>
              </c:pt>
              <c:pt idx="61">
                <c:v>2</c:v>
              </c:pt>
              <c:pt idx="62">
                <c:v>3</c:v>
              </c:pt>
              <c:pt idx="63">
                <c:v>4</c:v>
              </c:pt>
              <c:pt idx="64">
                <c:v>5</c:v>
              </c:pt>
              <c:pt idx="65">
                <c:v>6</c:v>
              </c:pt>
              <c:pt idx="66">
                <c:v>7</c:v>
              </c:pt>
              <c:pt idx="67">
                <c:v>8</c:v>
              </c:pt>
              <c:pt idx="68">
                <c:v>9</c:v>
              </c:pt>
              <c:pt idx="69">
                <c:v>10</c:v>
              </c:pt>
              <c:pt idx="70">
                <c:v>11</c:v>
              </c:pt>
              <c:pt idx="71">
                <c:v>12</c:v>
              </c:pt>
              <c:pt idx="72">
                <c:v>1</c:v>
              </c:pt>
              <c:pt idx="73">
                <c:v>2</c:v>
              </c:pt>
              <c:pt idx="74">
                <c:v>3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75"/>
              <c:pt idx="0">
                <c:v>1
21</c:v>
              </c:pt>
              <c:pt idx="1">
                <c:v>2
年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
22</c:v>
              </c:pt>
              <c:pt idx="13">
                <c:v>2
年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
23</c:v>
              </c:pt>
              <c:pt idx="25">
                <c:v>2
年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
24</c:v>
              </c:pt>
              <c:pt idx="37">
                <c:v>2
年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
25</c:v>
              </c:pt>
              <c:pt idx="49">
                <c:v>2
年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  <c:pt idx="60">
                <c:v>1
26</c:v>
              </c:pt>
              <c:pt idx="61">
                <c:v>2
年</c:v>
              </c:pt>
              <c:pt idx="62">
                <c:v>3</c:v>
              </c:pt>
              <c:pt idx="63">
                <c:v>4</c:v>
              </c:pt>
              <c:pt idx="64">
                <c:v>5</c:v>
              </c:pt>
              <c:pt idx="65">
                <c:v>6</c:v>
              </c:pt>
              <c:pt idx="66">
                <c:v>7</c:v>
              </c:pt>
              <c:pt idx="67">
                <c:v>8</c:v>
              </c:pt>
              <c:pt idx="68">
                <c:v>9</c:v>
              </c:pt>
              <c:pt idx="69">
                <c:v>10</c:v>
              </c:pt>
              <c:pt idx="70">
                <c:v>11</c:v>
              </c:pt>
              <c:pt idx="71">
                <c:v>12</c:v>
              </c:pt>
              <c:pt idx="72">
                <c:v>1
27</c:v>
              </c:pt>
              <c:pt idx="73">
                <c:v>2
年</c:v>
              </c:pt>
              <c:pt idx="74">
                <c:v>3</c:v>
              </c:pt>
            </c:strLit>
          </c:cat>
          <c:val>
            <c:numLit>
              <c:ptCount val="75"/>
              <c:pt idx="0">
                <c:v>77.7</c:v>
              </c:pt>
              <c:pt idx="1">
                <c:v>75.2</c:v>
              </c:pt>
              <c:pt idx="2">
                <c:v>81.9</c:v>
              </c:pt>
              <c:pt idx="3">
                <c:v>78.1</c:v>
              </c:pt>
              <c:pt idx="4">
                <c:v>92.6</c:v>
              </c:pt>
              <c:pt idx="5">
                <c:v>98.7</c:v>
              </c:pt>
              <c:pt idx="6">
                <c:v>100.4</c:v>
              </c:pt>
              <c:pt idx="7">
                <c:v>96.1</c:v>
              </c:pt>
              <c:pt idx="8">
                <c:v>99.2</c:v>
              </c:pt>
              <c:pt idx="9">
                <c:v>103.9</c:v>
              </c:pt>
              <c:pt idx="10">
                <c:v>91.2</c:v>
              </c:pt>
              <c:pt idx="11">
                <c:v>94.3</c:v>
              </c:pt>
              <c:pt idx="12">
                <c:v>89.7</c:v>
              </c:pt>
              <c:pt idx="13">
                <c:v>95.5</c:v>
              </c:pt>
              <c:pt idx="14">
                <c:v>102.1</c:v>
              </c:pt>
              <c:pt idx="15">
                <c:v>95.4</c:v>
              </c:pt>
              <c:pt idx="16">
                <c:v>100.1</c:v>
              </c:pt>
              <c:pt idx="17">
                <c:v>99.7</c:v>
              </c:pt>
              <c:pt idx="18">
                <c:v>94.4</c:v>
              </c:pt>
              <c:pt idx="19">
                <c:v>103.5</c:v>
              </c:pt>
              <c:pt idx="20">
                <c:v>97.8</c:v>
              </c:pt>
              <c:pt idx="21">
                <c:v>106.3</c:v>
              </c:pt>
              <c:pt idx="22">
                <c:v>111.8</c:v>
              </c:pt>
              <c:pt idx="23">
                <c:v>102.6</c:v>
              </c:pt>
              <c:pt idx="24">
                <c:v>101</c:v>
              </c:pt>
              <c:pt idx="25">
                <c:v>96.5</c:v>
              </c:pt>
              <c:pt idx="26">
                <c:v>94.7</c:v>
              </c:pt>
              <c:pt idx="27">
                <c:v>108.4</c:v>
              </c:pt>
              <c:pt idx="28">
                <c:v>95.3</c:v>
              </c:pt>
              <c:pt idx="29">
                <c:v>95.2</c:v>
              </c:pt>
              <c:pt idx="30">
                <c:v>98</c:v>
              </c:pt>
              <c:pt idx="31">
                <c:v>92.7</c:v>
              </c:pt>
              <c:pt idx="32">
                <c:v>92.1</c:v>
              </c:pt>
              <c:pt idx="33">
                <c:v>87.1</c:v>
              </c:pt>
              <c:pt idx="34">
                <c:v>87.5</c:v>
              </c:pt>
              <c:pt idx="35">
                <c:v>88.5</c:v>
              </c:pt>
              <c:pt idx="36">
                <c:v>95.1</c:v>
              </c:pt>
              <c:pt idx="37">
                <c:v>95.7</c:v>
              </c:pt>
              <c:pt idx="38">
                <c:v>94.2</c:v>
              </c:pt>
              <c:pt idx="39">
                <c:v>97.6</c:v>
              </c:pt>
              <c:pt idx="40">
                <c:v>95.9</c:v>
              </c:pt>
              <c:pt idx="41">
                <c:v>94.4</c:v>
              </c:pt>
              <c:pt idx="42">
                <c:v>96.7</c:v>
              </c:pt>
              <c:pt idx="43">
                <c:v>93</c:v>
              </c:pt>
              <c:pt idx="44">
                <c:v>92.8</c:v>
              </c:pt>
              <c:pt idx="45">
                <c:v>85.9</c:v>
              </c:pt>
              <c:pt idx="46">
                <c:v>83.5</c:v>
              </c:pt>
              <c:pt idx="47">
                <c:v>88.4</c:v>
              </c:pt>
              <c:pt idx="48">
                <c:v>82.4</c:v>
              </c:pt>
              <c:pt idx="49">
                <c:v>85.9</c:v>
              </c:pt>
              <c:pt idx="50">
                <c:v>80.2</c:v>
              </c:pt>
              <c:pt idx="51">
                <c:v>79.1</c:v>
              </c:pt>
              <c:pt idx="52">
                <c:v>84.8</c:v>
              </c:pt>
              <c:pt idx="53">
                <c:v>76.4</c:v>
              </c:pt>
              <c:pt idx="54">
                <c:v>82.5</c:v>
              </c:pt>
              <c:pt idx="55">
                <c:v>82.2</c:v>
              </c:pt>
              <c:pt idx="56">
                <c:v>86.5</c:v>
              </c:pt>
              <c:pt idx="57">
                <c:v>87.9</c:v>
              </c:pt>
              <c:pt idx="58">
                <c:v>92.2</c:v>
              </c:pt>
              <c:pt idx="59">
                <c:v>94.1</c:v>
              </c:pt>
              <c:pt idx="60">
                <c:v>90.5</c:v>
              </c:pt>
              <c:pt idx="61">
                <c:v>99</c:v>
              </c:pt>
              <c:pt idx="62">
                <c:v>90.5</c:v>
              </c:pt>
              <c:pt idx="63">
                <c:v>87.8</c:v>
              </c:pt>
              <c:pt idx="64">
                <c:v>84.2</c:v>
              </c:pt>
              <c:pt idx="65">
                <c:v>83.7</c:v>
              </c:pt>
              <c:pt idx="66">
                <c:v>78.1</c:v>
              </c:pt>
              <c:pt idx="67">
                <c:v>72.2</c:v>
              </c:pt>
              <c:pt idx="68">
                <c:v>75.9</c:v>
              </c:pt>
              <c:pt idx="69">
                <c:v>82.3</c:v>
              </c:pt>
              <c:pt idx="70">
                <c:v>90.7</c:v>
              </c:pt>
              <c:pt idx="71">
                <c:v>86.1</c:v>
              </c:pt>
              <c:pt idx="72">
                <c:v>95.9</c:v>
              </c:pt>
              <c:pt idx="73">
                <c:v>77.6</c:v>
              </c:pt>
              <c:pt idx="74">
                <c:v>84.1</c:v>
              </c:pt>
            </c:numLit>
          </c:val>
          <c:smooth val="0"/>
        </c:ser>
        <c:axId val="43289188"/>
        <c:axId val="54058373"/>
      </c:lineChart>
      <c:catAx>
        <c:axId val="43289188"/>
        <c:scaling>
          <c:orientation val="minMax"/>
        </c:scaling>
        <c:axPos val="b"/>
        <c:delete val="0"/>
        <c:numFmt formatCode="General" sourceLinked="0"/>
        <c:majorTickMark val="in"/>
        <c:minorTickMark val="in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58373"/>
        <c:crossesAt val="60"/>
        <c:auto val="0"/>
        <c:lblOffset val="100"/>
        <c:tickLblSkip val="1"/>
        <c:noMultiLvlLbl val="0"/>
      </c:catAx>
      <c:valAx>
        <c:axId val="54058373"/>
        <c:scaling>
          <c:orientation val="minMax"/>
          <c:max val="150"/>
          <c:min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89188"/>
        <c:crossesAt val="1"/>
        <c:crossBetween val="between"/>
        <c:dispUnits/>
        <c:majorUnit val="20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ＭＳ Ｐゴシック"/>
                <a:ea typeface="ＭＳ Ｐゴシック"/>
                <a:cs typeface="ＭＳ Ｐゴシック"/>
              </a:rPr>
              <a:t>県内主要業種の月別推移</a:t>
            </a:r>
            <a:r>
              <a:rPr lang="en-US" cap="none" sz="800" b="1" i="0" u="none" baseline="0"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（季節調整済指数）　H22＝100 </a:t>
            </a:r>
          </a:p>
        </c:rich>
      </c:tx>
      <c:layout>
        <c:manualLayout>
          <c:xMode val="factor"/>
          <c:yMode val="factor"/>
          <c:x val="0.03825"/>
          <c:y val="0.03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915"/>
          <c:w val="0.89475"/>
          <c:h val="0.8085"/>
        </c:manualLayout>
      </c:layout>
      <c:lineChart>
        <c:grouping val="standard"/>
        <c:varyColors val="0"/>
        <c:ser>
          <c:idx val="0"/>
          <c:order val="0"/>
          <c:tx>
            <c:v>鉱工業総合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5"/>
              <c:pt idx="0">
                <c:v>1月
26年</c:v>
              </c:pt>
              <c:pt idx="1">
                <c:v>2月
　</c:v>
              </c:pt>
              <c:pt idx="2">
                <c:v>3月</c:v>
              </c:pt>
              <c:pt idx="3">
                <c:v>4月</c:v>
              </c:pt>
              <c:pt idx="4">
                <c:v>5月</c:v>
              </c:pt>
              <c:pt idx="5">
                <c:v>6月</c:v>
              </c:pt>
              <c:pt idx="6">
                <c:v>7月</c:v>
              </c:pt>
              <c:pt idx="7">
                <c:v>8月</c:v>
              </c:pt>
              <c:pt idx="8">
                <c:v>9月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  <c:pt idx="12">
                <c:v>1月
27年</c:v>
              </c:pt>
              <c:pt idx="13">
                <c:v>2月
　</c:v>
              </c:pt>
              <c:pt idx="14">
                <c:v>3月</c:v>
              </c:pt>
            </c:strLit>
          </c:cat>
          <c:val>
            <c:numLit>
              <c:ptCount val="15"/>
              <c:pt idx="0">
                <c:v>90.5</c:v>
              </c:pt>
              <c:pt idx="1">
                <c:v>99</c:v>
              </c:pt>
              <c:pt idx="2">
                <c:v>90.5</c:v>
              </c:pt>
              <c:pt idx="3">
                <c:v>87.8</c:v>
              </c:pt>
              <c:pt idx="4">
                <c:v>84.2</c:v>
              </c:pt>
              <c:pt idx="5">
                <c:v>83.7</c:v>
              </c:pt>
              <c:pt idx="6">
                <c:v>78.1</c:v>
              </c:pt>
              <c:pt idx="7">
                <c:v>72.2</c:v>
              </c:pt>
              <c:pt idx="8">
                <c:v>75.9</c:v>
              </c:pt>
              <c:pt idx="9">
                <c:v>82.3</c:v>
              </c:pt>
              <c:pt idx="10">
                <c:v>90.7</c:v>
              </c:pt>
              <c:pt idx="11">
                <c:v>86.1</c:v>
              </c:pt>
              <c:pt idx="12">
                <c:v>95.9</c:v>
              </c:pt>
              <c:pt idx="13">
                <c:v>77.6</c:v>
              </c:pt>
              <c:pt idx="14">
                <c:v>84.1</c:v>
              </c:pt>
            </c:numLit>
          </c:val>
          <c:smooth val="0"/>
        </c:ser>
        <c:ser>
          <c:idx val="1"/>
          <c:order val="1"/>
          <c:tx>
            <c:v>はん用・生産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5"/>
              <c:pt idx="0">
                <c:v>1月
26年</c:v>
              </c:pt>
              <c:pt idx="1">
                <c:v>2月
　</c:v>
              </c:pt>
              <c:pt idx="2">
                <c:v>3月</c:v>
              </c:pt>
              <c:pt idx="3">
                <c:v>4月</c:v>
              </c:pt>
              <c:pt idx="4">
                <c:v>5月</c:v>
              </c:pt>
              <c:pt idx="5">
                <c:v>6月</c:v>
              </c:pt>
              <c:pt idx="6">
                <c:v>7月</c:v>
              </c:pt>
              <c:pt idx="7">
                <c:v>8月</c:v>
              </c:pt>
              <c:pt idx="8">
                <c:v>9月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  <c:pt idx="12">
                <c:v>1月
27年</c:v>
              </c:pt>
              <c:pt idx="13">
                <c:v>2月
　</c:v>
              </c:pt>
              <c:pt idx="14">
                <c:v>3月</c:v>
              </c:pt>
            </c:strLit>
          </c:cat>
          <c:val>
            <c:numLit>
              <c:ptCount val="15"/>
              <c:pt idx="0">
                <c:v>123.1</c:v>
              </c:pt>
              <c:pt idx="1">
                <c:v>121.8</c:v>
              </c:pt>
              <c:pt idx="2">
                <c:v>124.7</c:v>
              </c:pt>
              <c:pt idx="3">
                <c:v>133.3</c:v>
              </c:pt>
              <c:pt idx="4">
                <c:v>131.1</c:v>
              </c:pt>
              <c:pt idx="5">
                <c:v>142</c:v>
              </c:pt>
              <c:pt idx="6">
                <c:v>130.3</c:v>
              </c:pt>
              <c:pt idx="7">
                <c:v>111.3</c:v>
              </c:pt>
              <c:pt idx="8">
                <c:v>114.8</c:v>
              </c:pt>
              <c:pt idx="9">
                <c:v>121.8</c:v>
              </c:pt>
              <c:pt idx="10">
                <c:v>111.7</c:v>
              </c:pt>
              <c:pt idx="11">
                <c:v>123.8</c:v>
              </c:pt>
              <c:pt idx="12">
                <c:v>104.2</c:v>
              </c:pt>
              <c:pt idx="13">
                <c:v>82.4</c:v>
              </c:pt>
              <c:pt idx="14">
                <c:v>110.9</c:v>
              </c:pt>
            </c:numLit>
          </c:val>
          <c:smooth val="0"/>
        </c:ser>
        <c:ser>
          <c:idx val="2"/>
          <c:order val="2"/>
          <c:tx>
            <c:v>電気機械</c:v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5"/>
              <c:pt idx="0">
                <c:v>1月
26年</c:v>
              </c:pt>
              <c:pt idx="1">
                <c:v>2月
　</c:v>
              </c:pt>
              <c:pt idx="2">
                <c:v>3月</c:v>
              </c:pt>
              <c:pt idx="3">
                <c:v>4月</c:v>
              </c:pt>
              <c:pt idx="4">
                <c:v>5月</c:v>
              </c:pt>
              <c:pt idx="5">
                <c:v>6月</c:v>
              </c:pt>
              <c:pt idx="6">
                <c:v>7月</c:v>
              </c:pt>
              <c:pt idx="7">
                <c:v>8月</c:v>
              </c:pt>
              <c:pt idx="8">
                <c:v>9月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  <c:pt idx="12">
                <c:v>1月
27年</c:v>
              </c:pt>
              <c:pt idx="13">
                <c:v>2月
　</c:v>
              </c:pt>
              <c:pt idx="14">
                <c:v>3月</c:v>
              </c:pt>
            </c:strLit>
          </c:cat>
          <c:val>
            <c:numLit>
              <c:ptCount val="15"/>
              <c:pt idx="0">
                <c:v>119.7</c:v>
              </c:pt>
              <c:pt idx="1">
                <c:v>195.2</c:v>
              </c:pt>
              <c:pt idx="2">
                <c:v>113.6</c:v>
              </c:pt>
              <c:pt idx="3">
                <c:v>116.1</c:v>
              </c:pt>
              <c:pt idx="4">
                <c:v>98</c:v>
              </c:pt>
              <c:pt idx="5">
                <c:v>100.8</c:v>
              </c:pt>
              <c:pt idx="6">
                <c:v>94.7</c:v>
              </c:pt>
              <c:pt idx="7">
                <c:v>83.1</c:v>
              </c:pt>
              <c:pt idx="8">
                <c:v>104.5</c:v>
              </c:pt>
              <c:pt idx="9">
                <c:v>139.6</c:v>
              </c:pt>
              <c:pt idx="10">
                <c:v>206</c:v>
              </c:pt>
              <c:pt idx="11">
                <c:v>159.9</c:v>
              </c:pt>
              <c:pt idx="12">
                <c:v>259</c:v>
              </c:pt>
              <c:pt idx="13">
                <c:v>109.1</c:v>
              </c:pt>
              <c:pt idx="14">
                <c:v>193.4</c:v>
              </c:pt>
            </c:numLit>
          </c:val>
          <c:smooth val="0"/>
        </c:ser>
        <c:ser>
          <c:idx val="3"/>
          <c:order val="3"/>
          <c:tx>
            <c:v>輸送機械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5"/>
              <c:pt idx="0">
                <c:v>1月
26年</c:v>
              </c:pt>
              <c:pt idx="1">
                <c:v>2月
　</c:v>
              </c:pt>
              <c:pt idx="2">
                <c:v>3月</c:v>
              </c:pt>
              <c:pt idx="3">
                <c:v>4月</c:v>
              </c:pt>
              <c:pt idx="4">
                <c:v>5月</c:v>
              </c:pt>
              <c:pt idx="5">
                <c:v>6月</c:v>
              </c:pt>
              <c:pt idx="6">
                <c:v>7月</c:v>
              </c:pt>
              <c:pt idx="7">
                <c:v>8月</c:v>
              </c:pt>
              <c:pt idx="8">
                <c:v>9月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  <c:pt idx="12">
                <c:v>1月
27年</c:v>
              </c:pt>
              <c:pt idx="13">
                <c:v>2月
　</c:v>
              </c:pt>
              <c:pt idx="14">
                <c:v>3月</c:v>
              </c:pt>
            </c:strLit>
          </c:cat>
          <c:val>
            <c:numLit>
              <c:ptCount val="15"/>
              <c:pt idx="0">
                <c:v>91.9</c:v>
              </c:pt>
              <c:pt idx="1">
                <c:v>92.1</c:v>
              </c:pt>
              <c:pt idx="2">
                <c:v>88.3</c:v>
              </c:pt>
              <c:pt idx="3">
                <c:v>81.1</c:v>
              </c:pt>
              <c:pt idx="4">
                <c:v>83.4</c:v>
              </c:pt>
              <c:pt idx="5">
                <c:v>80.8</c:v>
              </c:pt>
              <c:pt idx="6">
                <c:v>72.4</c:v>
              </c:pt>
              <c:pt idx="7">
                <c:v>78.6</c:v>
              </c:pt>
              <c:pt idx="8">
                <c:v>72.5</c:v>
              </c:pt>
              <c:pt idx="9">
                <c:v>81.6</c:v>
              </c:pt>
              <c:pt idx="10">
                <c:v>81.5</c:v>
              </c:pt>
              <c:pt idx="11">
                <c:v>81.2</c:v>
              </c:pt>
              <c:pt idx="12">
                <c:v>99.3</c:v>
              </c:pt>
              <c:pt idx="13">
                <c:v>81.2</c:v>
              </c:pt>
              <c:pt idx="14">
                <c:v>80.6</c:v>
              </c:pt>
            </c:numLit>
          </c:val>
          <c:smooth val="0"/>
        </c:ser>
        <c:ser>
          <c:idx val="4"/>
          <c:order val="4"/>
          <c:tx>
            <c:v>窯業・土石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5"/>
              <c:pt idx="0">
                <c:v>1月
26年</c:v>
              </c:pt>
              <c:pt idx="1">
                <c:v>2月
　</c:v>
              </c:pt>
              <c:pt idx="2">
                <c:v>3月</c:v>
              </c:pt>
              <c:pt idx="3">
                <c:v>4月</c:v>
              </c:pt>
              <c:pt idx="4">
                <c:v>5月</c:v>
              </c:pt>
              <c:pt idx="5">
                <c:v>6月</c:v>
              </c:pt>
              <c:pt idx="6">
                <c:v>7月</c:v>
              </c:pt>
              <c:pt idx="7">
                <c:v>8月</c:v>
              </c:pt>
              <c:pt idx="8">
                <c:v>9月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  <c:pt idx="12">
                <c:v>1月
27年</c:v>
              </c:pt>
              <c:pt idx="13">
                <c:v>2月
　</c:v>
              </c:pt>
              <c:pt idx="14">
                <c:v>3月</c:v>
              </c:pt>
            </c:strLit>
          </c:cat>
          <c:val>
            <c:numLit>
              <c:ptCount val="15"/>
              <c:pt idx="0">
                <c:v>107.3</c:v>
              </c:pt>
              <c:pt idx="1">
                <c:v>104.4</c:v>
              </c:pt>
              <c:pt idx="2">
                <c:v>98.4</c:v>
              </c:pt>
              <c:pt idx="3">
                <c:v>100.3</c:v>
              </c:pt>
              <c:pt idx="4">
                <c:v>94.7</c:v>
              </c:pt>
              <c:pt idx="5">
                <c:v>95.7</c:v>
              </c:pt>
              <c:pt idx="6">
                <c:v>90.6</c:v>
              </c:pt>
              <c:pt idx="7">
                <c:v>87</c:v>
              </c:pt>
              <c:pt idx="8">
                <c:v>103.4</c:v>
              </c:pt>
              <c:pt idx="9">
                <c:v>91.7</c:v>
              </c:pt>
              <c:pt idx="10">
                <c:v>89.2</c:v>
              </c:pt>
              <c:pt idx="11">
                <c:v>83.3</c:v>
              </c:pt>
              <c:pt idx="12">
                <c:v>83</c:v>
              </c:pt>
              <c:pt idx="13">
                <c:v>89.9</c:v>
              </c:pt>
              <c:pt idx="14">
                <c:v>81.9</c:v>
              </c:pt>
            </c:numLit>
          </c:val>
          <c:smooth val="0"/>
        </c:ser>
        <c:ser>
          <c:idx val="5"/>
          <c:order val="5"/>
          <c:tx>
            <c:v>繊維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5"/>
              <c:pt idx="0">
                <c:v>1月
26年</c:v>
              </c:pt>
              <c:pt idx="1">
                <c:v>2月
　</c:v>
              </c:pt>
              <c:pt idx="2">
                <c:v>3月</c:v>
              </c:pt>
              <c:pt idx="3">
                <c:v>4月</c:v>
              </c:pt>
              <c:pt idx="4">
                <c:v>5月</c:v>
              </c:pt>
              <c:pt idx="5">
                <c:v>6月</c:v>
              </c:pt>
              <c:pt idx="6">
                <c:v>7月</c:v>
              </c:pt>
              <c:pt idx="7">
                <c:v>8月</c:v>
              </c:pt>
              <c:pt idx="8">
                <c:v>9月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  <c:pt idx="12">
                <c:v>1月
27年</c:v>
              </c:pt>
              <c:pt idx="13">
                <c:v>2月
　</c:v>
              </c:pt>
              <c:pt idx="14">
                <c:v>3月</c:v>
              </c:pt>
            </c:strLit>
          </c:cat>
          <c:val>
            <c:numLit>
              <c:ptCount val="15"/>
              <c:pt idx="0">
                <c:v>82.8</c:v>
              </c:pt>
              <c:pt idx="1">
                <c:v>83.9</c:v>
              </c:pt>
              <c:pt idx="2">
                <c:v>87.4</c:v>
              </c:pt>
              <c:pt idx="3">
                <c:v>77.5</c:v>
              </c:pt>
              <c:pt idx="4">
                <c:v>79.4</c:v>
              </c:pt>
              <c:pt idx="5">
                <c:v>82</c:v>
              </c:pt>
              <c:pt idx="6">
                <c:v>78.8</c:v>
              </c:pt>
              <c:pt idx="7">
                <c:v>76.2</c:v>
              </c:pt>
              <c:pt idx="8">
                <c:v>77</c:v>
              </c:pt>
              <c:pt idx="9">
                <c:v>74.7</c:v>
              </c:pt>
              <c:pt idx="10">
                <c:v>76.7</c:v>
              </c:pt>
              <c:pt idx="11">
                <c:v>77.4</c:v>
              </c:pt>
              <c:pt idx="12">
                <c:v>81.9</c:v>
              </c:pt>
              <c:pt idx="13">
                <c:v>83.9</c:v>
              </c:pt>
              <c:pt idx="14">
                <c:v>73.7</c:v>
              </c:pt>
            </c:numLit>
          </c:val>
          <c:smooth val="0"/>
        </c:ser>
        <c:ser>
          <c:idx val="6"/>
          <c:order val="6"/>
          <c:tx>
            <c:v>食料品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5"/>
              <c:pt idx="0">
                <c:v>1月
26年</c:v>
              </c:pt>
              <c:pt idx="1">
                <c:v>2月
　</c:v>
              </c:pt>
              <c:pt idx="2">
                <c:v>3月</c:v>
              </c:pt>
              <c:pt idx="3">
                <c:v>4月</c:v>
              </c:pt>
              <c:pt idx="4">
                <c:v>5月</c:v>
              </c:pt>
              <c:pt idx="5">
                <c:v>6月</c:v>
              </c:pt>
              <c:pt idx="6">
                <c:v>7月</c:v>
              </c:pt>
              <c:pt idx="7">
                <c:v>8月</c:v>
              </c:pt>
              <c:pt idx="8">
                <c:v>9月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  <c:pt idx="12">
                <c:v>1月
27年</c:v>
              </c:pt>
              <c:pt idx="13">
                <c:v>2月
　</c:v>
              </c:pt>
              <c:pt idx="14">
                <c:v>3月</c:v>
              </c:pt>
            </c:strLit>
          </c:cat>
          <c:val>
            <c:numLit>
              <c:ptCount val="15"/>
              <c:pt idx="0">
                <c:v>109.7</c:v>
              </c:pt>
              <c:pt idx="1">
                <c:v>107.9</c:v>
              </c:pt>
              <c:pt idx="2">
                <c:v>104.4</c:v>
              </c:pt>
              <c:pt idx="3">
                <c:v>104.7</c:v>
              </c:pt>
              <c:pt idx="4">
                <c:v>107.2</c:v>
              </c:pt>
              <c:pt idx="5">
                <c:v>106.7</c:v>
              </c:pt>
              <c:pt idx="6">
                <c:v>106.6</c:v>
              </c:pt>
              <c:pt idx="7">
                <c:v>106.9</c:v>
              </c:pt>
              <c:pt idx="8">
                <c:v>108.7</c:v>
              </c:pt>
              <c:pt idx="9">
                <c:v>105.5</c:v>
              </c:pt>
              <c:pt idx="10">
                <c:v>107.2</c:v>
              </c:pt>
              <c:pt idx="11">
                <c:v>107</c:v>
              </c:pt>
              <c:pt idx="12">
                <c:v>113.8</c:v>
              </c:pt>
              <c:pt idx="13">
                <c:v>105.8</c:v>
              </c:pt>
              <c:pt idx="14">
                <c:v>105.8</c:v>
              </c:pt>
            </c:numLit>
          </c:val>
          <c:smooth val="0"/>
        </c:ser>
        <c:ser>
          <c:idx val="7"/>
          <c:order val="7"/>
          <c:tx>
            <c:v>電子部品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5"/>
              <c:pt idx="0">
                <c:v>1月
26年</c:v>
              </c:pt>
              <c:pt idx="1">
                <c:v>2月
　</c:v>
              </c:pt>
              <c:pt idx="2">
                <c:v>3月</c:v>
              </c:pt>
              <c:pt idx="3">
                <c:v>4月</c:v>
              </c:pt>
              <c:pt idx="4">
                <c:v>5月</c:v>
              </c:pt>
              <c:pt idx="5">
                <c:v>6月</c:v>
              </c:pt>
              <c:pt idx="6">
                <c:v>7月</c:v>
              </c:pt>
              <c:pt idx="7">
                <c:v>8月</c:v>
              </c:pt>
              <c:pt idx="8">
                <c:v>9月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  <c:pt idx="12">
                <c:v>1月
27年</c:v>
              </c:pt>
              <c:pt idx="13">
                <c:v>2月
　</c:v>
              </c:pt>
              <c:pt idx="14">
                <c:v>3月</c:v>
              </c:pt>
            </c:strLit>
          </c:cat>
          <c:val>
            <c:numLit>
              <c:ptCount val="15"/>
              <c:pt idx="0">
                <c:v>42.3</c:v>
              </c:pt>
              <c:pt idx="1">
                <c:v>71.3</c:v>
              </c:pt>
              <c:pt idx="2">
                <c:v>51.8</c:v>
              </c:pt>
              <c:pt idx="3">
                <c:v>52.1</c:v>
              </c:pt>
              <c:pt idx="4">
                <c:v>46.3</c:v>
              </c:pt>
              <c:pt idx="5">
                <c:v>43.1</c:v>
              </c:pt>
              <c:pt idx="6">
                <c:v>44.7</c:v>
              </c:pt>
              <c:pt idx="7">
                <c:v>38.7</c:v>
              </c:pt>
              <c:pt idx="8">
                <c:v>42.8</c:v>
              </c:pt>
              <c:pt idx="9">
                <c:v>42</c:v>
              </c:pt>
              <c:pt idx="10">
                <c:v>54.3</c:v>
              </c:pt>
              <c:pt idx="11">
                <c:v>42.5</c:v>
              </c:pt>
              <c:pt idx="12">
                <c:v>40.5</c:v>
              </c:pt>
              <c:pt idx="13">
                <c:v>57.1</c:v>
              </c:pt>
              <c:pt idx="14">
                <c:v>39.5</c:v>
              </c:pt>
            </c:numLit>
          </c:val>
          <c:smooth val="0"/>
        </c:ser>
        <c:marker val="1"/>
        <c:axId val="16763310"/>
        <c:axId val="16652063"/>
      </c:lineChart>
      <c:catAx>
        <c:axId val="16763310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52063"/>
        <c:crossesAt val="0"/>
        <c:auto val="1"/>
        <c:lblOffset val="100"/>
        <c:noMultiLvlLbl val="0"/>
      </c:catAx>
      <c:valAx>
        <c:axId val="16652063"/>
        <c:scaling>
          <c:orientation val="minMax"/>
          <c:max val="4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63310"/>
        <c:crossesAt val="1"/>
        <c:crossBetween val="between"/>
        <c:dispUnits/>
        <c:majorUnit val="40"/>
        <c:minorUnit val="12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6075"/>
          <c:y val="0.28575"/>
          <c:w val="0.40275"/>
          <c:h val="0.18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ＭＳ Ｐゴシック"/>
                <a:ea typeface="ＭＳ Ｐゴシック"/>
                <a:cs typeface="ＭＳ Ｐゴシック"/>
              </a:rPr>
              <a:t>鉱工業生産指数の四半期別推移</a:t>
            </a: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（季節調整済指数 H22=100）</a:t>
            </a:r>
          </a:p>
        </c:rich>
      </c:tx>
      <c:layout>
        <c:manualLayout>
          <c:xMode val="factor"/>
          <c:yMode val="factor"/>
          <c:x val="-0.06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8575"/>
          <c:w val="0.95225"/>
          <c:h val="0.835"/>
        </c:manualLayout>
      </c:layout>
      <c:lineChart>
        <c:grouping val="standard"/>
        <c:varyColors val="0"/>
        <c:ser>
          <c:idx val="0"/>
          <c:order val="0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5"/>
              <c:pt idx="0">
                <c:v>Ⅰ
21年</c:v>
              </c:pt>
              <c:pt idx="1">
                <c:v>Ⅱ</c:v>
              </c:pt>
              <c:pt idx="2">
                <c:v>Ⅲ</c:v>
              </c:pt>
              <c:pt idx="3">
                <c:v>Ⅳ</c:v>
              </c:pt>
              <c:pt idx="4">
                <c:v>Ⅰ
22年</c:v>
              </c:pt>
              <c:pt idx="5">
                <c:v>Ⅱ</c:v>
              </c:pt>
              <c:pt idx="6">
                <c:v>Ⅲ</c:v>
              </c:pt>
              <c:pt idx="7">
                <c:v>Ⅳ</c:v>
              </c:pt>
              <c:pt idx="8">
                <c:v>Ⅰ
23年</c:v>
              </c:pt>
              <c:pt idx="9">
                <c:v>Ⅱ</c:v>
              </c:pt>
              <c:pt idx="10">
                <c:v>Ⅲ</c:v>
              </c:pt>
              <c:pt idx="11">
                <c:v>Ⅳ</c:v>
              </c:pt>
              <c:pt idx="12">
                <c:v>Ⅰ
24年</c:v>
              </c:pt>
              <c:pt idx="13">
                <c:v>Ⅱ</c:v>
              </c:pt>
              <c:pt idx="14">
                <c:v>Ⅲ</c:v>
              </c:pt>
              <c:pt idx="15">
                <c:v>Ⅳ</c:v>
              </c:pt>
              <c:pt idx="16">
                <c:v>Ⅰ
25年</c:v>
              </c:pt>
              <c:pt idx="17">
                <c:v>Ⅱ</c:v>
              </c:pt>
              <c:pt idx="18">
                <c:v>Ⅲ</c:v>
              </c:pt>
              <c:pt idx="19">
                <c:v>Ⅳ</c:v>
              </c:pt>
              <c:pt idx="20">
                <c:v>Ⅰ
26年</c:v>
              </c:pt>
              <c:pt idx="21">
                <c:v>Ⅱ</c:v>
              </c:pt>
              <c:pt idx="22">
                <c:v>Ⅲ</c:v>
              </c:pt>
              <c:pt idx="23">
                <c:v>Ⅳ</c:v>
              </c:pt>
              <c:pt idx="24">
                <c:v>Ⅰ
27年</c:v>
              </c:pt>
            </c:strLit>
          </c:cat>
          <c:val>
            <c:numLit>
              <c:ptCount val="25"/>
              <c:pt idx="0">
                <c:v>79.3</c:v>
              </c:pt>
              <c:pt idx="1">
                <c:v>83.5</c:v>
              </c:pt>
              <c:pt idx="2">
                <c:v>88.6</c:v>
              </c:pt>
              <c:pt idx="3">
                <c:v>94.9</c:v>
              </c:pt>
              <c:pt idx="4">
                <c:v>98.8</c:v>
              </c:pt>
              <c:pt idx="5">
                <c:v>99.8</c:v>
              </c:pt>
              <c:pt idx="6">
                <c:v>101.1</c:v>
              </c:pt>
              <c:pt idx="7">
                <c:v>100.7</c:v>
              </c:pt>
              <c:pt idx="8">
                <c:v>96.9</c:v>
              </c:pt>
              <c:pt idx="9">
                <c:v>92.9</c:v>
              </c:pt>
              <c:pt idx="10">
                <c:v>99.5</c:v>
              </c:pt>
              <c:pt idx="11">
                <c:v>100.5</c:v>
              </c:pt>
              <c:pt idx="12">
                <c:v>101.3</c:v>
              </c:pt>
              <c:pt idx="13">
                <c:v>99.1</c:v>
              </c:pt>
              <c:pt idx="14">
                <c:v>95.9</c:v>
              </c:pt>
              <c:pt idx="15">
                <c:v>94.1</c:v>
              </c:pt>
              <c:pt idx="16">
                <c:v>94.6</c:v>
              </c:pt>
              <c:pt idx="17">
                <c:v>96.1</c:v>
              </c:pt>
              <c:pt idx="18">
                <c:v>97.8</c:v>
              </c:pt>
              <c:pt idx="19">
                <c:v>99.6</c:v>
              </c:pt>
              <c:pt idx="20">
                <c:v>101.9</c:v>
              </c:pt>
              <c:pt idx="21">
                <c:v>98.8</c:v>
              </c:pt>
              <c:pt idx="22">
                <c:v>97.4</c:v>
              </c:pt>
              <c:pt idx="23">
                <c:v>98.2</c:v>
              </c:pt>
              <c:pt idx="24">
                <c:v>99.7</c:v>
              </c:pt>
            </c:numLit>
          </c:val>
          <c:smooth val="0"/>
        </c:ser>
        <c:ser>
          <c:idx val="1"/>
          <c:order val="1"/>
          <c:tx>
            <c:v>九　州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cat>
            <c:strLit>
              <c:ptCount val="25"/>
              <c:pt idx="0">
                <c:v>Ⅰ
21年</c:v>
              </c:pt>
              <c:pt idx="1">
                <c:v>Ⅱ</c:v>
              </c:pt>
              <c:pt idx="2">
                <c:v>Ⅲ</c:v>
              </c:pt>
              <c:pt idx="3">
                <c:v>Ⅳ</c:v>
              </c:pt>
              <c:pt idx="4">
                <c:v>Ⅰ
22年</c:v>
              </c:pt>
              <c:pt idx="5">
                <c:v>Ⅱ</c:v>
              </c:pt>
              <c:pt idx="6">
                <c:v>Ⅲ</c:v>
              </c:pt>
              <c:pt idx="7">
                <c:v>Ⅳ</c:v>
              </c:pt>
              <c:pt idx="8">
                <c:v>Ⅰ
23年</c:v>
              </c:pt>
              <c:pt idx="9">
                <c:v>Ⅱ</c:v>
              </c:pt>
              <c:pt idx="10">
                <c:v>Ⅲ</c:v>
              </c:pt>
              <c:pt idx="11">
                <c:v>Ⅳ</c:v>
              </c:pt>
              <c:pt idx="12">
                <c:v>Ⅰ
24年</c:v>
              </c:pt>
              <c:pt idx="13">
                <c:v>Ⅱ</c:v>
              </c:pt>
              <c:pt idx="14">
                <c:v>Ⅲ</c:v>
              </c:pt>
              <c:pt idx="15">
                <c:v>Ⅳ</c:v>
              </c:pt>
              <c:pt idx="16">
                <c:v>Ⅰ
25年</c:v>
              </c:pt>
              <c:pt idx="17">
                <c:v>Ⅱ</c:v>
              </c:pt>
              <c:pt idx="18">
                <c:v>Ⅲ</c:v>
              </c:pt>
              <c:pt idx="19">
                <c:v>Ⅳ</c:v>
              </c:pt>
              <c:pt idx="20">
                <c:v>Ⅰ
26年</c:v>
              </c:pt>
              <c:pt idx="21">
                <c:v>Ⅱ</c:v>
              </c:pt>
              <c:pt idx="22">
                <c:v>Ⅲ</c:v>
              </c:pt>
              <c:pt idx="23">
                <c:v>Ⅳ</c:v>
              </c:pt>
              <c:pt idx="24">
                <c:v>Ⅰ
27年</c:v>
              </c:pt>
            </c:strLit>
          </c:cat>
          <c:val>
            <c:numLit>
              <c:ptCount val="25"/>
              <c:pt idx="0">
                <c:v>74.3</c:v>
              </c:pt>
              <c:pt idx="1">
                <c:v>84.2</c:v>
              </c:pt>
              <c:pt idx="2">
                <c:v>88.9</c:v>
              </c:pt>
              <c:pt idx="3">
                <c:v>94.1</c:v>
              </c:pt>
              <c:pt idx="4">
                <c:v>99.5</c:v>
              </c:pt>
              <c:pt idx="5">
                <c:v>99.5</c:v>
              </c:pt>
              <c:pt idx="6">
                <c:v>101.7</c:v>
              </c:pt>
              <c:pt idx="7">
                <c:v>99.9</c:v>
              </c:pt>
              <c:pt idx="8">
                <c:v>98.5</c:v>
              </c:pt>
              <c:pt idx="9">
                <c:v>96.2</c:v>
              </c:pt>
              <c:pt idx="10">
                <c:v>102.1</c:v>
              </c:pt>
              <c:pt idx="11">
                <c:v>104.4</c:v>
              </c:pt>
              <c:pt idx="12">
                <c:v>103.6</c:v>
              </c:pt>
              <c:pt idx="13">
                <c:v>101.4</c:v>
              </c:pt>
              <c:pt idx="14">
                <c:v>100</c:v>
              </c:pt>
              <c:pt idx="15">
                <c:v>97.6</c:v>
              </c:pt>
              <c:pt idx="16">
                <c:v>95.9</c:v>
              </c:pt>
              <c:pt idx="17">
                <c:v>98.1</c:v>
              </c:pt>
              <c:pt idx="18">
                <c:v>98.1</c:v>
              </c:pt>
              <c:pt idx="19">
                <c:v>98.5</c:v>
              </c:pt>
              <c:pt idx="20">
                <c:v>103.6</c:v>
              </c:pt>
              <c:pt idx="21">
                <c:v>100.1</c:v>
              </c:pt>
              <c:pt idx="22">
                <c:v>97.5</c:v>
              </c:pt>
              <c:pt idx="23">
                <c:v>100.7</c:v>
              </c:pt>
              <c:pt idx="24">
                <c:v>104.9</c:v>
              </c:pt>
            </c:numLit>
          </c:val>
          <c:smooth val="0"/>
        </c:ser>
        <c:ser>
          <c:idx val="2"/>
          <c:order val="2"/>
          <c:tx>
            <c:v>長崎県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25"/>
              <c:pt idx="0">
                <c:v>Ⅰ
21年</c:v>
              </c:pt>
              <c:pt idx="1">
                <c:v>Ⅱ</c:v>
              </c:pt>
              <c:pt idx="2">
                <c:v>Ⅲ</c:v>
              </c:pt>
              <c:pt idx="3">
                <c:v>Ⅳ</c:v>
              </c:pt>
              <c:pt idx="4">
                <c:v>Ⅰ
22年</c:v>
              </c:pt>
              <c:pt idx="5">
                <c:v>Ⅱ</c:v>
              </c:pt>
              <c:pt idx="6">
                <c:v>Ⅲ</c:v>
              </c:pt>
              <c:pt idx="7">
                <c:v>Ⅳ</c:v>
              </c:pt>
              <c:pt idx="8">
                <c:v>Ⅰ
23年</c:v>
              </c:pt>
              <c:pt idx="9">
                <c:v>Ⅱ</c:v>
              </c:pt>
              <c:pt idx="10">
                <c:v>Ⅲ</c:v>
              </c:pt>
              <c:pt idx="11">
                <c:v>Ⅳ</c:v>
              </c:pt>
              <c:pt idx="12">
                <c:v>Ⅰ
24年</c:v>
              </c:pt>
              <c:pt idx="13">
                <c:v>Ⅱ</c:v>
              </c:pt>
              <c:pt idx="14">
                <c:v>Ⅲ</c:v>
              </c:pt>
              <c:pt idx="15">
                <c:v>Ⅳ</c:v>
              </c:pt>
              <c:pt idx="16">
                <c:v>Ⅰ
25年</c:v>
              </c:pt>
              <c:pt idx="17">
                <c:v>Ⅱ</c:v>
              </c:pt>
              <c:pt idx="18">
                <c:v>Ⅲ</c:v>
              </c:pt>
              <c:pt idx="19">
                <c:v>Ⅳ</c:v>
              </c:pt>
              <c:pt idx="20">
                <c:v>Ⅰ
26年</c:v>
              </c:pt>
              <c:pt idx="21">
                <c:v>Ⅱ</c:v>
              </c:pt>
              <c:pt idx="22">
                <c:v>Ⅲ</c:v>
              </c:pt>
              <c:pt idx="23">
                <c:v>Ⅳ</c:v>
              </c:pt>
              <c:pt idx="24">
                <c:v>Ⅰ
27年</c:v>
              </c:pt>
            </c:strLit>
          </c:cat>
          <c:val>
            <c:numLit>
              <c:ptCount val="25"/>
              <c:pt idx="0">
                <c:v>78.3</c:v>
              </c:pt>
              <c:pt idx="1">
                <c:v>89.8</c:v>
              </c:pt>
              <c:pt idx="2">
                <c:v>98.6</c:v>
              </c:pt>
              <c:pt idx="3">
                <c:v>96.5</c:v>
              </c:pt>
              <c:pt idx="4">
                <c:v>95.8</c:v>
              </c:pt>
              <c:pt idx="5">
                <c:v>98.4</c:v>
              </c:pt>
              <c:pt idx="6">
                <c:v>98.6</c:v>
              </c:pt>
              <c:pt idx="7">
                <c:v>106.9</c:v>
              </c:pt>
              <c:pt idx="8">
                <c:v>97.4</c:v>
              </c:pt>
              <c:pt idx="9">
                <c:v>99.6</c:v>
              </c:pt>
              <c:pt idx="10">
                <c:v>94.3</c:v>
              </c:pt>
              <c:pt idx="11">
                <c:v>87.7</c:v>
              </c:pt>
              <c:pt idx="12">
                <c:v>95</c:v>
              </c:pt>
              <c:pt idx="13">
                <c:v>96</c:v>
              </c:pt>
              <c:pt idx="14">
                <c:v>94.2</c:v>
              </c:pt>
              <c:pt idx="15">
                <c:v>85.9</c:v>
              </c:pt>
              <c:pt idx="16">
                <c:v>82.8</c:v>
              </c:pt>
              <c:pt idx="17">
                <c:v>80.1</c:v>
              </c:pt>
              <c:pt idx="18">
                <c:v>83.7</c:v>
              </c:pt>
              <c:pt idx="19">
                <c:v>91.4</c:v>
              </c:pt>
              <c:pt idx="20">
                <c:v>93.33333333333333</c:v>
              </c:pt>
              <c:pt idx="21">
                <c:v>85.23333333333333</c:v>
              </c:pt>
              <c:pt idx="22">
                <c:v>75.4</c:v>
              </c:pt>
              <c:pt idx="23">
                <c:v>86.36666666666667</c:v>
              </c:pt>
              <c:pt idx="24">
                <c:v>85.86666666666667</c:v>
              </c:pt>
            </c:numLit>
          </c:val>
          <c:smooth val="0"/>
        </c:ser>
        <c:marker val="1"/>
        <c:axId val="15650840"/>
        <c:axId val="6639833"/>
      </c:lineChart>
      <c:catAx>
        <c:axId val="15650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6639833"/>
        <c:crossesAt val="70"/>
        <c:auto val="1"/>
        <c:lblOffset val="100"/>
        <c:noMultiLvlLbl val="0"/>
      </c:catAx>
      <c:valAx>
        <c:axId val="6639833"/>
        <c:scaling>
          <c:orientation val="minMax"/>
          <c:max val="14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crossAx val="15650840"/>
        <c:crossesAt val="1"/>
        <c:crossBetween val="between"/>
        <c:dispUnits/>
        <c:majorUnit val="10"/>
        <c:minorUnit val="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07975"/>
          <c:y val="0.156"/>
          <c:w val="0.13275"/>
          <c:h val="0.293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latin typeface="ＭＳ Ｐゴシック"/>
                <a:ea typeface="ＭＳ Ｐゴシック"/>
                <a:cs typeface="ＭＳ Ｐゴシック"/>
              </a:rPr>
              <a:t>県内主要業種の年別推移</a:t>
            </a:r>
            <a:r>
              <a:rPr lang="en-US" cap="none" sz="1550" b="1" i="0" u="none" baseline="0">
                <a:latin typeface="ＭＳ Ｐゴシック"/>
                <a:ea typeface="ＭＳ Ｐゴシック"/>
                <a:cs typeface="ＭＳ Ｐゴシック"/>
              </a:rPr>
              <a:t>（原指数）　H２２=100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5"/>
          <c:w val="0.9905"/>
          <c:h val="0.91775"/>
        </c:manualLayout>
      </c:layout>
      <c:lineChart>
        <c:grouping val="standard"/>
        <c:varyColors val="0"/>
        <c:ser>
          <c:idx val="0"/>
          <c:order val="0"/>
          <c:tx>
            <c:v>鉱工業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21年</c:v>
              </c:pt>
              <c:pt idx="1">
                <c:v>22年</c:v>
              </c:pt>
              <c:pt idx="2">
                <c:v>23年</c:v>
              </c:pt>
              <c:pt idx="3">
                <c:v>24年</c:v>
              </c:pt>
              <c:pt idx="4">
                <c:v>25年</c:v>
              </c:pt>
              <c:pt idx="5">
                <c:v>26年</c:v>
              </c:pt>
            </c:strLit>
          </c:cat>
          <c:val>
            <c:numLit>
              <c:ptCount val="6"/>
              <c:pt idx="0">
                <c:v>91.3</c:v>
              </c:pt>
              <c:pt idx="1">
                <c:v>100</c:v>
              </c:pt>
              <c:pt idx="2">
                <c:v>94.3</c:v>
              </c:pt>
              <c:pt idx="3">
                <c:v>93.1</c:v>
              </c:pt>
              <c:pt idx="4">
                <c:v>84.4</c:v>
              </c:pt>
              <c:pt idx="5">
                <c:v>84.6</c:v>
              </c:pt>
            </c:numLit>
          </c:val>
          <c:smooth val="0"/>
        </c:ser>
        <c:ser>
          <c:idx val="1"/>
          <c:order val="1"/>
          <c:tx>
            <c:v>はん用・生産用機械工業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21年</c:v>
              </c:pt>
              <c:pt idx="1">
                <c:v>22年</c:v>
              </c:pt>
              <c:pt idx="2">
                <c:v>23年</c:v>
              </c:pt>
              <c:pt idx="3">
                <c:v>24年</c:v>
              </c:pt>
              <c:pt idx="4">
                <c:v>25年</c:v>
              </c:pt>
              <c:pt idx="5">
                <c:v>26年</c:v>
              </c:pt>
            </c:strLit>
          </c:cat>
          <c:val>
            <c:numLit>
              <c:ptCount val="6"/>
              <c:pt idx="0">
                <c:v>66.4</c:v>
              </c:pt>
              <c:pt idx="1">
                <c:v>100</c:v>
              </c:pt>
              <c:pt idx="2">
                <c:v>99.4</c:v>
              </c:pt>
              <c:pt idx="3">
                <c:v>65</c:v>
              </c:pt>
              <c:pt idx="4">
                <c:v>84.9</c:v>
              </c:pt>
              <c:pt idx="5">
                <c:v>123.6</c:v>
              </c:pt>
            </c:numLit>
          </c:val>
          <c:smooth val="0"/>
        </c:ser>
        <c:ser>
          <c:idx val="2"/>
          <c:order val="2"/>
          <c:tx>
            <c:v>電気機械工業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21年</c:v>
              </c:pt>
              <c:pt idx="1">
                <c:v>22年</c:v>
              </c:pt>
              <c:pt idx="2">
                <c:v>23年</c:v>
              </c:pt>
              <c:pt idx="3">
                <c:v>24年</c:v>
              </c:pt>
              <c:pt idx="4">
                <c:v>25年</c:v>
              </c:pt>
              <c:pt idx="5">
                <c:v>26年</c:v>
              </c:pt>
            </c:strLit>
          </c:cat>
          <c:val>
            <c:numLit>
              <c:ptCount val="6"/>
              <c:pt idx="0">
                <c:v>127.1</c:v>
              </c:pt>
              <c:pt idx="1">
                <c:v>100</c:v>
              </c:pt>
              <c:pt idx="2">
                <c:v>99.7</c:v>
              </c:pt>
              <c:pt idx="3">
                <c:v>113</c:v>
              </c:pt>
              <c:pt idx="4">
                <c:v>169.8</c:v>
              </c:pt>
              <c:pt idx="5">
                <c:v>128.6</c:v>
              </c:pt>
            </c:numLit>
          </c:val>
          <c:smooth val="0"/>
        </c:ser>
        <c:ser>
          <c:idx val="3"/>
          <c:order val="3"/>
          <c:tx>
            <c:v>電子部品・デバイス工業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21年</c:v>
              </c:pt>
              <c:pt idx="1">
                <c:v>22年</c:v>
              </c:pt>
              <c:pt idx="2">
                <c:v>23年</c:v>
              </c:pt>
              <c:pt idx="3">
                <c:v>24年</c:v>
              </c:pt>
              <c:pt idx="4">
                <c:v>25年</c:v>
              </c:pt>
              <c:pt idx="5">
                <c:v>26年</c:v>
              </c:pt>
            </c:strLit>
          </c:cat>
          <c:val>
            <c:numLit>
              <c:ptCount val="6"/>
              <c:pt idx="0">
                <c:v>88.7</c:v>
              </c:pt>
              <c:pt idx="1">
                <c:v>100</c:v>
              </c:pt>
              <c:pt idx="2">
                <c:v>81.7</c:v>
              </c:pt>
              <c:pt idx="3">
                <c:v>81.3</c:v>
              </c:pt>
              <c:pt idx="4">
                <c:v>49.2</c:v>
              </c:pt>
              <c:pt idx="5">
                <c:v>45.8</c:v>
              </c:pt>
            </c:numLit>
          </c:val>
          <c:smooth val="0"/>
        </c:ser>
        <c:ser>
          <c:idx val="4"/>
          <c:order val="4"/>
          <c:tx>
            <c:v>輸送機械工業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21年</c:v>
              </c:pt>
              <c:pt idx="1">
                <c:v>22年</c:v>
              </c:pt>
              <c:pt idx="2">
                <c:v>23年</c:v>
              </c:pt>
              <c:pt idx="3">
                <c:v>24年</c:v>
              </c:pt>
              <c:pt idx="4">
                <c:v>25年</c:v>
              </c:pt>
              <c:pt idx="5">
                <c:v>26年</c:v>
              </c:pt>
            </c:strLit>
          </c:cat>
          <c:val>
            <c:numLit>
              <c:ptCount val="6"/>
              <c:pt idx="0">
                <c:v>102.6</c:v>
              </c:pt>
              <c:pt idx="1">
                <c:v>100</c:v>
              </c:pt>
              <c:pt idx="2">
                <c:v>101</c:v>
              </c:pt>
              <c:pt idx="3">
                <c:v>119.8</c:v>
              </c:pt>
              <c:pt idx="4">
                <c:v>93.7</c:v>
              </c:pt>
              <c:pt idx="5">
                <c:v>81.9</c:v>
              </c:pt>
            </c:numLit>
          </c:val>
          <c:smooth val="0"/>
        </c:ser>
        <c:ser>
          <c:idx val="5"/>
          <c:order val="5"/>
          <c:tx>
            <c:v>窯業・土石製品工業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21年</c:v>
              </c:pt>
              <c:pt idx="1">
                <c:v>22年</c:v>
              </c:pt>
              <c:pt idx="2">
                <c:v>23年</c:v>
              </c:pt>
              <c:pt idx="3">
                <c:v>24年</c:v>
              </c:pt>
              <c:pt idx="4">
                <c:v>25年</c:v>
              </c:pt>
              <c:pt idx="5">
                <c:v>26年</c:v>
              </c:pt>
            </c:strLit>
          </c:cat>
          <c:val>
            <c:numLit>
              <c:ptCount val="6"/>
              <c:pt idx="0">
                <c:v>110.3</c:v>
              </c:pt>
              <c:pt idx="1">
                <c:v>100</c:v>
              </c:pt>
              <c:pt idx="2">
                <c:v>89.9</c:v>
              </c:pt>
              <c:pt idx="3">
                <c:v>86.3</c:v>
              </c:pt>
              <c:pt idx="4">
                <c:v>98.7</c:v>
              </c:pt>
              <c:pt idx="5">
                <c:v>95.3</c:v>
              </c:pt>
            </c:numLit>
          </c:val>
          <c:smooth val="0"/>
        </c:ser>
        <c:ser>
          <c:idx val="6"/>
          <c:order val="6"/>
          <c:tx>
            <c:v>繊維工業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21年</c:v>
              </c:pt>
              <c:pt idx="1">
                <c:v>22年</c:v>
              </c:pt>
              <c:pt idx="2">
                <c:v>23年</c:v>
              </c:pt>
              <c:pt idx="3">
                <c:v>24年</c:v>
              </c:pt>
              <c:pt idx="4">
                <c:v>25年</c:v>
              </c:pt>
              <c:pt idx="5">
                <c:v>26年</c:v>
              </c:pt>
            </c:strLit>
          </c:cat>
          <c:val>
            <c:numLit>
              <c:ptCount val="6"/>
              <c:pt idx="0">
                <c:v>110.3</c:v>
              </c:pt>
              <c:pt idx="1">
                <c:v>100</c:v>
              </c:pt>
              <c:pt idx="2">
                <c:v>106.4</c:v>
              </c:pt>
              <c:pt idx="3">
                <c:v>95.3</c:v>
              </c:pt>
              <c:pt idx="4">
                <c:v>86</c:v>
              </c:pt>
              <c:pt idx="5">
                <c:v>79.4</c:v>
              </c:pt>
            </c:numLit>
          </c:val>
          <c:smooth val="0"/>
        </c:ser>
        <c:ser>
          <c:idx val="7"/>
          <c:order val="7"/>
          <c:tx>
            <c:v>食料品工業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21年</c:v>
              </c:pt>
              <c:pt idx="1">
                <c:v>22年</c:v>
              </c:pt>
              <c:pt idx="2">
                <c:v>23年</c:v>
              </c:pt>
              <c:pt idx="3">
                <c:v>24年</c:v>
              </c:pt>
              <c:pt idx="4">
                <c:v>25年</c:v>
              </c:pt>
              <c:pt idx="5">
                <c:v>26年</c:v>
              </c:pt>
            </c:strLit>
          </c:cat>
          <c:val>
            <c:numLit>
              <c:ptCount val="6"/>
              <c:pt idx="0">
                <c:v>95.2</c:v>
              </c:pt>
              <c:pt idx="1">
                <c:v>100</c:v>
              </c:pt>
              <c:pt idx="2">
                <c:v>99.8</c:v>
              </c:pt>
              <c:pt idx="3">
                <c:v>104.8</c:v>
              </c:pt>
              <c:pt idx="4">
                <c:v>109.1</c:v>
              </c:pt>
              <c:pt idx="5">
                <c:v>106.7</c:v>
              </c:pt>
            </c:numLit>
          </c:val>
          <c:smooth val="0"/>
        </c:ser>
        <c:marker val="1"/>
        <c:axId val="59758498"/>
        <c:axId val="955571"/>
      </c:lineChart>
      <c:catAx>
        <c:axId val="597584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5571"/>
        <c:crosses val="autoZero"/>
        <c:auto val="1"/>
        <c:lblOffset val="100"/>
        <c:noMultiLvlLbl val="0"/>
      </c:catAx>
      <c:valAx>
        <c:axId val="955571"/>
        <c:scaling>
          <c:orientation val="minMax"/>
          <c:max val="1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58498"/>
        <c:crossesAt val="1"/>
        <c:crossBetween val="between"/>
        <c:dispUnits/>
        <c:majorUnit val="20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68"/>
          <c:y val="0.16825"/>
          <c:w val="0.3305"/>
          <c:h val="0.165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31</xdr:row>
      <xdr:rowOff>66675</xdr:rowOff>
    </xdr:from>
    <xdr:to>
      <xdr:col>10</xdr:col>
      <xdr:colOff>76200</xdr:colOff>
      <xdr:row>38</xdr:row>
      <xdr:rowOff>66675</xdr:rowOff>
    </xdr:to>
    <xdr:sp>
      <xdr:nvSpPr>
        <xdr:cNvPr id="1" name="AutoShape 2"/>
        <xdr:cNvSpPr>
          <a:spLocks/>
        </xdr:cNvSpPr>
      </xdr:nvSpPr>
      <xdr:spPr>
        <a:xfrm>
          <a:off x="571500" y="5600700"/>
          <a:ext cx="9258300" cy="1200150"/>
        </a:xfrm>
        <a:prstGeom prst="bevel">
          <a:avLst>
            <a:gd name="adj" fmla="val -47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  
   長崎県の平成26年平均の鉱工業生産指数は、 84.6 で前年と比較すると0.2％の上昇となった。
   四半期別にみると、第１四半期（1～3月期）は前期比2.1％増、第２四半期（4～6月期）は、同8.7%減、第３四半期（7～9月期）
は同11.5％減、第４四半期（10～12月期）は同14.6%増となった。業種別では、はん用・生産用機械工業（対前年比＋45.6％）等２つ
の業種が上昇し、輸送機械工業（同△12.6％）【修正前：電気機械工業（同△24.3％）】等１１の業種が低下した。</a:t>
          </a:r>
        </a:p>
      </xdr:txBody>
    </xdr:sp>
    <xdr:clientData/>
  </xdr:twoCellAnchor>
  <xdr:twoCellAnchor>
    <xdr:from>
      <xdr:col>0</xdr:col>
      <xdr:colOff>314325</xdr:colOff>
      <xdr:row>2</xdr:row>
      <xdr:rowOff>142875</xdr:rowOff>
    </xdr:from>
    <xdr:to>
      <xdr:col>10</xdr:col>
      <xdr:colOff>247650</xdr:colOff>
      <xdr:row>28</xdr:row>
      <xdr:rowOff>133350</xdr:rowOff>
    </xdr:to>
    <xdr:graphicFrame>
      <xdr:nvGraphicFramePr>
        <xdr:cNvPr id="2" name="Chart 20"/>
        <xdr:cNvGraphicFramePr/>
      </xdr:nvGraphicFramePr>
      <xdr:xfrm>
        <a:off x="314325" y="666750"/>
        <a:ext cx="968692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657225</xdr:colOff>
      <xdr:row>39</xdr:row>
      <xdr:rowOff>104775</xdr:rowOff>
    </xdr:from>
    <xdr:to>
      <xdr:col>10</xdr:col>
      <xdr:colOff>0</xdr:colOff>
      <xdr:row>59</xdr:row>
      <xdr:rowOff>28575</xdr:rowOff>
    </xdr:to>
    <xdr:graphicFrame>
      <xdr:nvGraphicFramePr>
        <xdr:cNvPr id="3" name="Chart 21"/>
        <xdr:cNvGraphicFramePr/>
      </xdr:nvGraphicFramePr>
      <xdr:xfrm>
        <a:off x="657225" y="7010400"/>
        <a:ext cx="90963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60</xdr:row>
      <xdr:rowOff>9525</xdr:rowOff>
    </xdr:from>
    <xdr:to>
      <xdr:col>9</xdr:col>
      <xdr:colOff>1133475</xdr:colOff>
      <xdr:row>78</xdr:row>
      <xdr:rowOff>123825</xdr:rowOff>
    </xdr:to>
    <xdr:graphicFrame>
      <xdr:nvGraphicFramePr>
        <xdr:cNvPr id="4" name="Chart 22"/>
        <xdr:cNvGraphicFramePr/>
      </xdr:nvGraphicFramePr>
      <xdr:xfrm>
        <a:off x="685800" y="10515600"/>
        <a:ext cx="9048750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80</xdr:row>
      <xdr:rowOff>47625</xdr:rowOff>
    </xdr:from>
    <xdr:to>
      <xdr:col>9</xdr:col>
      <xdr:colOff>1143000</xdr:colOff>
      <xdr:row>102</xdr:row>
      <xdr:rowOff>95250</xdr:rowOff>
    </xdr:to>
    <xdr:graphicFrame>
      <xdr:nvGraphicFramePr>
        <xdr:cNvPr id="5" name="Chart 23"/>
        <xdr:cNvGraphicFramePr/>
      </xdr:nvGraphicFramePr>
      <xdr:xfrm>
        <a:off x="695325" y="13982700"/>
        <a:ext cx="9048750" cy="3819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view="pageBreakPreview" zoomScaleSheetLayoutView="100" workbookViewId="0" topLeftCell="A1">
      <selection activeCell="K31" sqref="K31"/>
    </sheetView>
  </sheetViews>
  <sheetFormatPr defaultColWidth="9.00390625" defaultRowHeight="13.5"/>
  <cols>
    <col min="1" max="1" width="8.75390625" style="0" customWidth="1"/>
    <col min="2" max="2" width="6.75390625" style="2" customWidth="1"/>
    <col min="3" max="3" width="10.875" style="1" customWidth="1"/>
    <col min="4" max="4" width="10.875" style="0" customWidth="1"/>
    <col min="5" max="10" width="15.125" style="0" customWidth="1"/>
    <col min="11" max="11" width="8.75390625" style="0" customWidth="1"/>
    <col min="13" max="13" width="8.75390625" style="0" customWidth="1"/>
  </cols>
  <sheetData>
    <row r="1" spans="1:11" s="5" customFormat="1" ht="27.75" customHeight="1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="5" customFormat="1" ht="13.5"/>
    <row r="3" s="5" customFormat="1" ht="13.5"/>
    <row r="28" s="3" customFormat="1" ht="14.25"/>
    <row r="29" s="3" customFormat="1" ht="14.25"/>
    <row r="30" spans="2:10" s="3" customFormat="1" ht="14.25">
      <c r="B30" s="4"/>
      <c r="C30" s="4"/>
      <c r="D30" s="4"/>
      <c r="E30" s="4"/>
      <c r="F30" s="4"/>
      <c r="G30" s="4"/>
      <c r="H30" s="4"/>
      <c r="I30" s="4"/>
      <c r="J30" s="4"/>
    </row>
    <row r="31" s="3" customFormat="1" ht="14.25"/>
    <row r="33" ht="13.5">
      <c r="B33"/>
    </row>
    <row r="34" ht="13.5">
      <c r="B34"/>
    </row>
    <row r="35" ht="13.5">
      <c r="B35"/>
    </row>
    <row r="36" ht="13.5">
      <c r="B36"/>
    </row>
    <row r="37" ht="13.5">
      <c r="B37"/>
    </row>
    <row r="38" ht="13.5">
      <c r="B38"/>
    </row>
    <row r="39" ht="13.5">
      <c r="B39"/>
    </row>
    <row r="40" ht="13.5">
      <c r="B40"/>
    </row>
    <row r="41" ht="13.5">
      <c r="B41"/>
    </row>
    <row r="42" ht="13.5">
      <c r="B42"/>
    </row>
    <row r="43" ht="13.5">
      <c r="B43"/>
    </row>
    <row r="44" ht="13.5">
      <c r="B44"/>
    </row>
    <row r="45" ht="13.5">
      <c r="B45"/>
    </row>
    <row r="46" ht="13.5">
      <c r="B46"/>
    </row>
    <row r="47" ht="13.5">
      <c r="B47"/>
    </row>
    <row r="48" ht="13.5">
      <c r="B48"/>
    </row>
    <row r="49" ht="13.5">
      <c r="B49"/>
    </row>
    <row r="50" ht="13.5">
      <c r="B50"/>
    </row>
    <row r="51" ht="13.5">
      <c r="B51"/>
    </row>
    <row r="52" ht="13.5">
      <c r="B52"/>
    </row>
    <row r="53" ht="13.5">
      <c r="B53"/>
    </row>
    <row r="54" ht="13.5">
      <c r="B54"/>
    </row>
    <row r="55" ht="13.5">
      <c r="B55"/>
    </row>
    <row r="56" ht="13.5">
      <c r="B56"/>
    </row>
    <row r="57" ht="13.5">
      <c r="B57"/>
    </row>
    <row r="58" ht="13.5">
      <c r="B58"/>
    </row>
    <row r="59" ht="13.5">
      <c r="B59"/>
    </row>
    <row r="60" ht="13.5">
      <c r="B60"/>
    </row>
    <row r="61" ht="13.5">
      <c r="B61"/>
    </row>
    <row r="62" ht="13.5">
      <c r="B62"/>
    </row>
    <row r="63" ht="13.5">
      <c r="B63"/>
    </row>
    <row r="64" ht="13.5">
      <c r="B64"/>
    </row>
    <row r="65" ht="13.5">
      <c r="B65"/>
    </row>
    <row r="66" ht="13.5">
      <c r="B66"/>
    </row>
    <row r="67" ht="13.5">
      <c r="B67"/>
    </row>
    <row r="68" ht="13.5">
      <c r="B68"/>
    </row>
    <row r="69" ht="13.5">
      <c r="B69"/>
    </row>
    <row r="70" ht="13.5">
      <c r="B70"/>
    </row>
    <row r="71" ht="13.5">
      <c r="B71"/>
    </row>
    <row r="105" spans="2:10" s="3" customFormat="1" ht="14.25">
      <c r="B105" s="3" t="s">
        <v>0</v>
      </c>
      <c r="C105" s="6"/>
      <c r="J105" s="7" t="s">
        <v>16</v>
      </c>
    </row>
    <row r="106" spans="2:10" s="8" customFormat="1" ht="16.5" customHeight="1">
      <c r="B106" s="27"/>
      <c r="C106" s="28"/>
      <c r="D106" s="29"/>
      <c r="E106" s="34" t="s">
        <v>7</v>
      </c>
      <c r="F106" s="34"/>
      <c r="G106" s="34" t="s">
        <v>8</v>
      </c>
      <c r="H106" s="34"/>
      <c r="I106" s="34" t="s">
        <v>9</v>
      </c>
      <c r="J106" s="34"/>
    </row>
    <row r="107" spans="2:10" s="8" customFormat="1" ht="16.5" customHeight="1">
      <c r="B107" s="30"/>
      <c r="C107" s="31"/>
      <c r="D107" s="32"/>
      <c r="E107" s="9" t="s">
        <v>1</v>
      </c>
      <c r="F107" s="9" t="s">
        <v>2</v>
      </c>
      <c r="G107" s="9" t="s">
        <v>1</v>
      </c>
      <c r="H107" s="9" t="s">
        <v>2</v>
      </c>
      <c r="I107" s="9" t="s">
        <v>1</v>
      </c>
      <c r="J107" s="9" t="s">
        <v>2</v>
      </c>
    </row>
    <row r="108" spans="2:10" s="8" customFormat="1" ht="18.75" customHeight="1">
      <c r="B108" s="12" t="s">
        <v>3</v>
      </c>
      <c r="C108" s="13">
        <v>21</v>
      </c>
      <c r="D108" s="14" t="s">
        <v>4</v>
      </c>
      <c r="E108" s="15">
        <v>86.5</v>
      </c>
      <c r="F108" s="15">
        <v>-21.9</v>
      </c>
      <c r="G108" s="15">
        <v>85.4</v>
      </c>
      <c r="H108" s="15">
        <v>-20.18691588785046</v>
      </c>
      <c r="I108" s="15">
        <v>91.3</v>
      </c>
      <c r="J108" s="15">
        <v>-17.524841915085815</v>
      </c>
    </row>
    <row r="109" spans="2:10" s="8" customFormat="1" ht="18.75" customHeight="1">
      <c r="B109" s="10" t="s">
        <v>3</v>
      </c>
      <c r="C109" s="16">
        <v>22</v>
      </c>
      <c r="D109" s="11" t="s">
        <v>4</v>
      </c>
      <c r="E109" s="15">
        <v>100</v>
      </c>
      <c r="F109" s="15">
        <f aca="true" t="shared" si="0" ref="F109:J113">E109/E108*100-100</f>
        <v>15.606936416184979</v>
      </c>
      <c r="G109" s="15">
        <v>100</v>
      </c>
      <c r="H109" s="15">
        <f t="shared" si="0"/>
        <v>17.09601873536299</v>
      </c>
      <c r="I109" s="15">
        <v>100</v>
      </c>
      <c r="J109" s="15">
        <f t="shared" si="0"/>
        <v>9.5290251916758</v>
      </c>
    </row>
    <row r="110" spans="2:10" s="8" customFormat="1" ht="18.75" customHeight="1">
      <c r="B110" s="12" t="s">
        <v>3</v>
      </c>
      <c r="C110" s="13">
        <v>23</v>
      </c>
      <c r="D110" s="14" t="s">
        <v>4</v>
      </c>
      <c r="E110" s="15">
        <v>97.2</v>
      </c>
      <c r="F110" s="15">
        <f t="shared" si="0"/>
        <v>-2.799999999999997</v>
      </c>
      <c r="G110" s="15">
        <v>100.1</v>
      </c>
      <c r="H110" s="15">
        <f t="shared" si="0"/>
        <v>0.09999999999999432</v>
      </c>
      <c r="I110" s="15">
        <v>94.3</v>
      </c>
      <c r="J110" s="15">
        <f t="shared" si="0"/>
        <v>-5.700000000000003</v>
      </c>
    </row>
    <row r="111" spans="2:10" s="8" customFormat="1" ht="18.75" customHeight="1">
      <c r="B111" s="10" t="s">
        <v>3</v>
      </c>
      <c r="C111" s="16">
        <v>24</v>
      </c>
      <c r="D111" s="11" t="s">
        <v>4</v>
      </c>
      <c r="E111" s="15">
        <v>97.8</v>
      </c>
      <c r="F111" s="15">
        <f t="shared" si="0"/>
        <v>0.617283950617292</v>
      </c>
      <c r="G111" s="15">
        <v>100.9</v>
      </c>
      <c r="H111" s="15">
        <f t="shared" si="0"/>
        <v>0.7992007992008183</v>
      </c>
      <c r="I111" s="15">
        <v>93.1</v>
      </c>
      <c r="J111" s="15">
        <f t="shared" si="0"/>
        <v>-1.2725344644750862</v>
      </c>
    </row>
    <row r="112" spans="2:10" s="8" customFormat="1" ht="18.75" customHeight="1">
      <c r="B112" s="12" t="s">
        <v>3</v>
      </c>
      <c r="C112" s="13">
        <v>25</v>
      </c>
      <c r="D112" s="14" t="s">
        <v>4</v>
      </c>
      <c r="E112" s="15">
        <v>97</v>
      </c>
      <c r="F112" s="15">
        <f t="shared" si="0"/>
        <v>-0.8179959100204428</v>
      </c>
      <c r="G112" s="15">
        <v>97.6</v>
      </c>
      <c r="H112" s="15">
        <f t="shared" si="0"/>
        <v>-3.270564915758186</v>
      </c>
      <c r="I112" s="15">
        <v>84.4</v>
      </c>
      <c r="J112" s="15">
        <f t="shared" si="0"/>
        <v>-9.344790547798056</v>
      </c>
    </row>
    <row r="113" spans="2:10" s="8" customFormat="1" ht="18.75" customHeight="1">
      <c r="B113" s="12" t="s">
        <v>3</v>
      </c>
      <c r="C113" s="13">
        <v>26</v>
      </c>
      <c r="D113" s="14" t="s">
        <v>4</v>
      </c>
      <c r="E113" s="15">
        <v>99</v>
      </c>
      <c r="F113" s="15">
        <f t="shared" si="0"/>
        <v>2.0618556701030855</v>
      </c>
      <c r="G113" s="15">
        <v>100.3</v>
      </c>
      <c r="H113" s="15">
        <f t="shared" si="0"/>
        <v>2.766393442622956</v>
      </c>
      <c r="I113" s="15">
        <v>84.6</v>
      </c>
      <c r="J113" s="15">
        <f t="shared" si="0"/>
        <v>0.23696682464454</v>
      </c>
    </row>
    <row r="115" spans="2:10" s="3" customFormat="1" ht="14.25">
      <c r="B115" s="3" t="s">
        <v>11</v>
      </c>
      <c r="C115" s="6"/>
      <c r="J115" s="7" t="s">
        <v>16</v>
      </c>
    </row>
    <row r="116" spans="2:10" s="3" customFormat="1" ht="15" customHeight="1">
      <c r="B116" s="35"/>
      <c r="C116" s="36"/>
      <c r="D116" s="37"/>
      <c r="E116" s="33" t="s">
        <v>5</v>
      </c>
      <c r="F116" s="33"/>
      <c r="G116" s="33" t="s">
        <v>8</v>
      </c>
      <c r="H116" s="33"/>
      <c r="I116" s="33" t="s">
        <v>9</v>
      </c>
      <c r="J116" s="33"/>
    </row>
    <row r="117" spans="2:10" s="3" customFormat="1" ht="15" customHeight="1">
      <c r="B117" s="38"/>
      <c r="C117" s="39"/>
      <c r="D117" s="40"/>
      <c r="E117" s="17" t="s">
        <v>1</v>
      </c>
      <c r="F117" s="17" t="s">
        <v>6</v>
      </c>
      <c r="G117" s="17" t="s">
        <v>1</v>
      </c>
      <c r="H117" s="17" t="s">
        <v>6</v>
      </c>
      <c r="I117" s="17" t="s">
        <v>1</v>
      </c>
      <c r="J117" s="17" t="s">
        <v>6</v>
      </c>
    </row>
    <row r="118" spans="2:10" s="3" customFormat="1" ht="15" customHeight="1">
      <c r="B118" s="24" t="s">
        <v>3</v>
      </c>
      <c r="C118" s="21" t="s">
        <v>18</v>
      </c>
      <c r="D118" s="17" t="s">
        <v>15</v>
      </c>
      <c r="E118" s="18">
        <v>79.3</v>
      </c>
      <c r="F118" s="18" t="s">
        <v>10</v>
      </c>
      <c r="G118" s="18">
        <v>74.3</v>
      </c>
      <c r="H118" s="18" t="s">
        <v>10</v>
      </c>
      <c r="I118" s="18">
        <v>78.3</v>
      </c>
      <c r="J118" s="18" t="s">
        <v>10</v>
      </c>
    </row>
    <row r="119" spans="2:10" s="3" customFormat="1" ht="15" customHeight="1">
      <c r="B119" s="25"/>
      <c r="C119" s="22"/>
      <c r="D119" s="17" t="s">
        <v>12</v>
      </c>
      <c r="E119" s="18">
        <v>83.5</v>
      </c>
      <c r="F119" s="18">
        <f aca="true" t="shared" si="1" ref="F119:F142">E119/E118*100-100</f>
        <v>5.296343001261022</v>
      </c>
      <c r="G119" s="18">
        <v>84.2</v>
      </c>
      <c r="H119" s="18">
        <f aca="true" t="shared" si="2" ref="H119:H142">G119/G118*100-100</f>
        <v>13.324360699865423</v>
      </c>
      <c r="I119" s="18">
        <v>89.8</v>
      </c>
      <c r="J119" s="18">
        <f aca="true" t="shared" si="3" ref="J119:J139">I119/I118*100-100</f>
        <v>14.687100893997453</v>
      </c>
    </row>
    <row r="120" spans="2:10" s="3" customFormat="1" ht="15" customHeight="1">
      <c r="B120" s="25"/>
      <c r="C120" s="22"/>
      <c r="D120" s="17" t="s">
        <v>13</v>
      </c>
      <c r="E120" s="18">
        <v>88.6</v>
      </c>
      <c r="F120" s="18">
        <f t="shared" si="1"/>
        <v>6.107784431137702</v>
      </c>
      <c r="G120" s="18">
        <v>88.9</v>
      </c>
      <c r="H120" s="18">
        <f t="shared" si="2"/>
        <v>5.581947743467936</v>
      </c>
      <c r="I120" s="18">
        <v>98.6</v>
      </c>
      <c r="J120" s="18">
        <f t="shared" si="3"/>
        <v>9.799554565701555</v>
      </c>
    </row>
    <row r="121" spans="2:10" s="3" customFormat="1" ht="15" customHeight="1">
      <c r="B121" s="26"/>
      <c r="C121" s="23"/>
      <c r="D121" s="17" t="s">
        <v>14</v>
      </c>
      <c r="E121" s="18">
        <v>94.9</v>
      </c>
      <c r="F121" s="18">
        <f t="shared" si="1"/>
        <v>7.110609480812656</v>
      </c>
      <c r="G121" s="18">
        <v>94.1</v>
      </c>
      <c r="H121" s="18">
        <f t="shared" si="2"/>
        <v>5.849268841394803</v>
      </c>
      <c r="I121" s="18">
        <v>96.5</v>
      </c>
      <c r="J121" s="18">
        <f t="shared" si="3"/>
        <v>-2.129817444219057</v>
      </c>
    </row>
    <row r="122" spans="2:10" s="3" customFormat="1" ht="15" customHeight="1">
      <c r="B122" s="24" t="s">
        <v>3</v>
      </c>
      <c r="C122" s="21" t="s">
        <v>19</v>
      </c>
      <c r="D122" s="17" t="s">
        <v>15</v>
      </c>
      <c r="E122" s="18">
        <v>98.8</v>
      </c>
      <c r="F122" s="18">
        <f t="shared" si="1"/>
        <v>4.109589041095887</v>
      </c>
      <c r="G122" s="18">
        <v>99.5</v>
      </c>
      <c r="H122" s="18">
        <f t="shared" si="2"/>
        <v>5.738575982996807</v>
      </c>
      <c r="I122" s="18">
        <v>95.8</v>
      </c>
      <c r="J122" s="18">
        <f t="shared" si="3"/>
        <v>-0.725388601036272</v>
      </c>
    </row>
    <row r="123" spans="2:10" s="3" customFormat="1" ht="15" customHeight="1">
      <c r="B123" s="25"/>
      <c r="C123" s="22"/>
      <c r="D123" s="17" t="s">
        <v>12</v>
      </c>
      <c r="E123" s="18">
        <v>99.8</v>
      </c>
      <c r="F123" s="18">
        <f t="shared" si="1"/>
        <v>1.012145748987848</v>
      </c>
      <c r="G123" s="18">
        <v>99.5</v>
      </c>
      <c r="H123" s="18">
        <f t="shared" si="2"/>
        <v>0</v>
      </c>
      <c r="I123" s="18">
        <v>98.4</v>
      </c>
      <c r="J123" s="18">
        <f t="shared" si="3"/>
        <v>2.7139874739039698</v>
      </c>
    </row>
    <row r="124" spans="2:10" s="3" customFormat="1" ht="15" customHeight="1">
      <c r="B124" s="25"/>
      <c r="C124" s="22"/>
      <c r="D124" s="17" t="s">
        <v>13</v>
      </c>
      <c r="E124" s="18">
        <v>101.1</v>
      </c>
      <c r="F124" s="18">
        <f t="shared" si="1"/>
        <v>1.3026052104208503</v>
      </c>
      <c r="G124" s="18">
        <v>101.7</v>
      </c>
      <c r="H124" s="18">
        <f t="shared" si="2"/>
        <v>2.2110552763818987</v>
      </c>
      <c r="I124" s="18">
        <v>98.6</v>
      </c>
      <c r="J124" s="18">
        <f t="shared" si="3"/>
        <v>0.20325203252031088</v>
      </c>
    </row>
    <row r="125" spans="2:10" s="3" customFormat="1" ht="15" customHeight="1">
      <c r="B125" s="26"/>
      <c r="C125" s="23"/>
      <c r="D125" s="17" t="s">
        <v>14</v>
      </c>
      <c r="E125" s="18">
        <v>100.7</v>
      </c>
      <c r="F125" s="18">
        <f t="shared" si="1"/>
        <v>-0.3956478733926616</v>
      </c>
      <c r="G125" s="18">
        <v>99.9</v>
      </c>
      <c r="H125" s="18">
        <f t="shared" si="2"/>
        <v>-1.769911504424769</v>
      </c>
      <c r="I125" s="18">
        <v>106.9</v>
      </c>
      <c r="J125" s="18">
        <f t="shared" si="3"/>
        <v>8.417849898580144</v>
      </c>
    </row>
    <row r="126" spans="2:10" s="3" customFormat="1" ht="15" customHeight="1">
      <c r="B126" s="24" t="s">
        <v>3</v>
      </c>
      <c r="C126" s="21" t="s">
        <v>20</v>
      </c>
      <c r="D126" s="17" t="s">
        <v>15</v>
      </c>
      <c r="E126" s="18">
        <v>96.9</v>
      </c>
      <c r="F126" s="18">
        <f t="shared" si="1"/>
        <v>-3.773584905660371</v>
      </c>
      <c r="G126" s="18">
        <v>98.5</v>
      </c>
      <c r="H126" s="18">
        <f t="shared" si="2"/>
        <v>-1.401401401401401</v>
      </c>
      <c r="I126" s="18">
        <v>97.4</v>
      </c>
      <c r="J126" s="18">
        <f t="shared" si="3"/>
        <v>-8.886810102899915</v>
      </c>
    </row>
    <row r="127" spans="2:10" s="3" customFormat="1" ht="15" customHeight="1">
      <c r="B127" s="25"/>
      <c r="C127" s="22"/>
      <c r="D127" s="17" t="s">
        <v>12</v>
      </c>
      <c r="E127" s="18">
        <v>92.9</v>
      </c>
      <c r="F127" s="18">
        <f t="shared" si="1"/>
        <v>-4.12796697626419</v>
      </c>
      <c r="G127" s="18">
        <v>96.2</v>
      </c>
      <c r="H127" s="18">
        <f t="shared" si="2"/>
        <v>-2.335025380710647</v>
      </c>
      <c r="I127" s="18">
        <v>99.6</v>
      </c>
      <c r="J127" s="18">
        <f t="shared" si="3"/>
        <v>2.258726899383973</v>
      </c>
    </row>
    <row r="128" spans="2:10" s="3" customFormat="1" ht="15" customHeight="1">
      <c r="B128" s="25"/>
      <c r="C128" s="22"/>
      <c r="D128" s="17" t="s">
        <v>13</v>
      </c>
      <c r="E128" s="18">
        <v>99.5</v>
      </c>
      <c r="F128" s="18">
        <f t="shared" si="1"/>
        <v>7.104413347685679</v>
      </c>
      <c r="G128" s="18">
        <v>102.1</v>
      </c>
      <c r="H128" s="18">
        <f t="shared" si="2"/>
        <v>6.1330561330561295</v>
      </c>
      <c r="I128" s="18">
        <v>94.3</v>
      </c>
      <c r="J128" s="18">
        <f t="shared" si="3"/>
        <v>-5.321285140562253</v>
      </c>
    </row>
    <row r="129" spans="2:10" s="3" customFormat="1" ht="15" customHeight="1">
      <c r="B129" s="26"/>
      <c r="C129" s="23"/>
      <c r="D129" s="17" t="s">
        <v>14</v>
      </c>
      <c r="E129" s="18">
        <v>100.5</v>
      </c>
      <c r="F129" s="18">
        <f t="shared" si="1"/>
        <v>1.0050251256281513</v>
      </c>
      <c r="G129" s="18">
        <v>104.4</v>
      </c>
      <c r="H129" s="18">
        <f t="shared" si="2"/>
        <v>2.252693437806073</v>
      </c>
      <c r="I129" s="18">
        <v>87.7</v>
      </c>
      <c r="J129" s="18">
        <f t="shared" si="3"/>
        <v>-6.998939554612932</v>
      </c>
    </row>
    <row r="130" spans="2:10" s="3" customFormat="1" ht="15" customHeight="1">
      <c r="B130" s="24" t="s">
        <v>3</v>
      </c>
      <c r="C130" s="21" t="s">
        <v>21</v>
      </c>
      <c r="D130" s="17" t="s">
        <v>15</v>
      </c>
      <c r="E130" s="18">
        <v>101.3</v>
      </c>
      <c r="F130" s="18">
        <f t="shared" si="1"/>
        <v>0.7960199004975124</v>
      </c>
      <c r="G130" s="18">
        <v>103.6</v>
      </c>
      <c r="H130" s="18">
        <f t="shared" si="2"/>
        <v>-0.7662835249042246</v>
      </c>
      <c r="I130" s="18">
        <v>95</v>
      </c>
      <c r="J130" s="18">
        <f t="shared" si="3"/>
        <v>8.323831242873439</v>
      </c>
    </row>
    <row r="131" spans="2:10" s="3" customFormat="1" ht="15" customHeight="1">
      <c r="B131" s="25"/>
      <c r="C131" s="22"/>
      <c r="D131" s="17" t="s">
        <v>12</v>
      </c>
      <c r="E131" s="18">
        <v>99.1</v>
      </c>
      <c r="F131" s="18">
        <f t="shared" si="1"/>
        <v>-2.1717670286278405</v>
      </c>
      <c r="G131" s="18">
        <v>101.4</v>
      </c>
      <c r="H131" s="18">
        <f t="shared" si="2"/>
        <v>-2.123552123552102</v>
      </c>
      <c r="I131" s="18">
        <v>96</v>
      </c>
      <c r="J131" s="18">
        <f t="shared" si="3"/>
        <v>1.05263157894737</v>
      </c>
    </row>
    <row r="132" spans="2:10" s="3" customFormat="1" ht="15" customHeight="1">
      <c r="B132" s="25"/>
      <c r="C132" s="22"/>
      <c r="D132" s="17" t="s">
        <v>13</v>
      </c>
      <c r="E132" s="18">
        <v>95.9</v>
      </c>
      <c r="F132" s="18">
        <f t="shared" si="1"/>
        <v>-3.229061553985858</v>
      </c>
      <c r="G132" s="18">
        <v>100</v>
      </c>
      <c r="H132" s="18">
        <f t="shared" si="2"/>
        <v>-1.3806706114398537</v>
      </c>
      <c r="I132" s="18">
        <v>94.2</v>
      </c>
      <c r="J132" s="18">
        <f t="shared" si="3"/>
        <v>-1.875</v>
      </c>
    </row>
    <row r="133" spans="2:10" s="3" customFormat="1" ht="15" customHeight="1">
      <c r="B133" s="26"/>
      <c r="C133" s="23"/>
      <c r="D133" s="17" t="s">
        <v>14</v>
      </c>
      <c r="E133" s="18">
        <v>94.1</v>
      </c>
      <c r="F133" s="18">
        <f t="shared" si="1"/>
        <v>-1.8769551616266966</v>
      </c>
      <c r="G133" s="18">
        <v>97.6</v>
      </c>
      <c r="H133" s="18">
        <f t="shared" si="2"/>
        <v>-2.4000000000000057</v>
      </c>
      <c r="I133" s="18">
        <v>85.9</v>
      </c>
      <c r="J133" s="18">
        <f t="shared" si="3"/>
        <v>-8.811040339702757</v>
      </c>
    </row>
    <row r="134" spans="2:10" s="3" customFormat="1" ht="15" customHeight="1">
      <c r="B134" s="24" t="s">
        <v>3</v>
      </c>
      <c r="C134" s="21" t="s">
        <v>22</v>
      </c>
      <c r="D134" s="17" t="s">
        <v>15</v>
      </c>
      <c r="E134" s="18">
        <v>94.6</v>
      </c>
      <c r="F134" s="18">
        <f t="shared" si="1"/>
        <v>0.5313496280552528</v>
      </c>
      <c r="G134" s="18">
        <v>95.1</v>
      </c>
      <c r="H134" s="18">
        <v>-1.7418032786885078</v>
      </c>
      <c r="I134" s="18">
        <v>82.8</v>
      </c>
      <c r="J134" s="18">
        <f t="shared" si="3"/>
        <v>-3.6088474970896556</v>
      </c>
    </row>
    <row r="135" spans="2:10" s="3" customFormat="1" ht="15" customHeight="1">
      <c r="B135" s="25"/>
      <c r="C135" s="22"/>
      <c r="D135" s="17" t="s">
        <v>12</v>
      </c>
      <c r="E135" s="18">
        <v>96.1</v>
      </c>
      <c r="F135" s="18">
        <f t="shared" si="1"/>
        <v>1.5856236786469395</v>
      </c>
      <c r="G135" s="18">
        <v>97.7</v>
      </c>
      <c r="H135" s="18">
        <v>2.294056308654845</v>
      </c>
      <c r="I135" s="18">
        <v>80.1</v>
      </c>
      <c r="J135" s="18">
        <f t="shared" si="3"/>
        <v>-3.2608695652173907</v>
      </c>
    </row>
    <row r="136" spans="2:10" s="3" customFormat="1" ht="15" customHeight="1">
      <c r="B136" s="25"/>
      <c r="C136" s="22"/>
      <c r="D136" s="17" t="s">
        <v>13</v>
      </c>
      <c r="E136" s="18">
        <v>97.8</v>
      </c>
      <c r="F136" s="18">
        <f t="shared" si="1"/>
        <v>1.7689906347554682</v>
      </c>
      <c r="G136" s="18">
        <v>98.3</v>
      </c>
      <c r="H136" s="18">
        <v>0</v>
      </c>
      <c r="I136" s="18">
        <v>83.7</v>
      </c>
      <c r="J136" s="18">
        <f t="shared" si="3"/>
        <v>4.494382022471925</v>
      </c>
    </row>
    <row r="137" spans="2:10" s="3" customFormat="1" ht="15" customHeight="1">
      <c r="B137" s="26"/>
      <c r="C137" s="23"/>
      <c r="D137" s="17" t="s">
        <v>14</v>
      </c>
      <c r="E137" s="18">
        <v>99.6</v>
      </c>
      <c r="F137" s="18">
        <f t="shared" si="1"/>
        <v>1.8404907975459963</v>
      </c>
      <c r="G137" s="18">
        <v>98.3</v>
      </c>
      <c r="H137" s="18">
        <v>0.40774719673801485</v>
      </c>
      <c r="I137" s="18">
        <v>91.4</v>
      </c>
      <c r="J137" s="18">
        <f t="shared" si="3"/>
        <v>9.199522102747906</v>
      </c>
    </row>
    <row r="138" spans="2:10" s="3" customFormat="1" ht="15" customHeight="1">
      <c r="B138" s="24" t="s">
        <v>3</v>
      </c>
      <c r="C138" s="21" t="s">
        <v>23</v>
      </c>
      <c r="D138" s="17" t="s">
        <v>15</v>
      </c>
      <c r="E138" s="18">
        <v>101.9</v>
      </c>
      <c r="F138" s="18">
        <f t="shared" si="1"/>
        <v>2.3092369477911774</v>
      </c>
      <c r="G138" s="18">
        <v>103.6</v>
      </c>
      <c r="H138" s="18">
        <v>5.17766497461929</v>
      </c>
      <c r="I138" s="18">
        <v>93.3</v>
      </c>
      <c r="J138" s="18">
        <f t="shared" si="3"/>
        <v>2.078774617067822</v>
      </c>
    </row>
    <row r="139" spans="2:10" s="3" customFormat="1" ht="15" customHeight="1">
      <c r="B139" s="25"/>
      <c r="C139" s="22"/>
      <c r="D139" s="17" t="s">
        <v>12</v>
      </c>
      <c r="E139" s="18">
        <v>98.8</v>
      </c>
      <c r="F139" s="18">
        <f t="shared" si="1"/>
        <v>-3.042198233562317</v>
      </c>
      <c r="G139" s="18">
        <v>100.1</v>
      </c>
      <c r="H139" s="18">
        <f t="shared" si="2"/>
        <v>-3.378378378378372</v>
      </c>
      <c r="I139" s="18">
        <v>85.2</v>
      </c>
      <c r="J139" s="18">
        <f t="shared" si="3"/>
        <v>-8.681672025723458</v>
      </c>
    </row>
    <row r="140" spans="2:10" s="3" customFormat="1" ht="15" customHeight="1">
      <c r="B140" s="25"/>
      <c r="C140" s="22"/>
      <c r="D140" s="17" t="s">
        <v>13</v>
      </c>
      <c r="E140" s="18">
        <v>97.4</v>
      </c>
      <c r="F140" s="18">
        <f t="shared" si="1"/>
        <v>-1.4170040485829958</v>
      </c>
      <c r="G140" s="18">
        <v>97.5</v>
      </c>
      <c r="H140" s="18">
        <f t="shared" si="2"/>
        <v>-2.597402597402592</v>
      </c>
      <c r="I140" s="18" t="s">
        <v>25</v>
      </c>
      <c r="J140" s="18" t="s">
        <v>27</v>
      </c>
    </row>
    <row r="141" spans="2:10" s="3" customFormat="1" ht="15" customHeight="1">
      <c r="B141" s="26"/>
      <c r="C141" s="23"/>
      <c r="D141" s="17" t="s">
        <v>14</v>
      </c>
      <c r="E141" s="18">
        <v>98.2</v>
      </c>
      <c r="F141" s="18">
        <f t="shared" si="1"/>
        <v>0.8213552361396239</v>
      </c>
      <c r="G141" s="18">
        <v>100.7</v>
      </c>
      <c r="H141" s="18">
        <f t="shared" si="2"/>
        <v>3.2820512820512846</v>
      </c>
      <c r="I141" s="18" t="s">
        <v>26</v>
      </c>
      <c r="J141" s="18">
        <f>86.4/75.4*100-100</f>
        <v>14.58885941644563</v>
      </c>
    </row>
    <row r="142" spans="2:10" s="3" customFormat="1" ht="15" customHeight="1">
      <c r="B142" s="12" t="s">
        <v>3</v>
      </c>
      <c r="C142" s="19" t="s">
        <v>24</v>
      </c>
      <c r="D142" s="17" t="s">
        <v>15</v>
      </c>
      <c r="E142" s="18">
        <v>99.7</v>
      </c>
      <c r="F142" s="18">
        <f t="shared" si="1"/>
        <v>1.5274949083503202</v>
      </c>
      <c r="G142" s="18">
        <v>104.9</v>
      </c>
      <c r="H142" s="18">
        <f t="shared" si="2"/>
        <v>4.1708043694141</v>
      </c>
      <c r="I142" s="18">
        <v>85.9</v>
      </c>
      <c r="J142" s="18" t="s">
        <v>28</v>
      </c>
    </row>
  </sheetData>
  <mergeCells count="21">
    <mergeCell ref="I106:J106"/>
    <mergeCell ref="C118:C121"/>
    <mergeCell ref="G116:H116"/>
    <mergeCell ref="E116:F116"/>
    <mergeCell ref="B116:D117"/>
    <mergeCell ref="E106:F106"/>
    <mergeCell ref="G106:H106"/>
    <mergeCell ref="B134:B137"/>
    <mergeCell ref="B138:B141"/>
    <mergeCell ref="C138:C141"/>
    <mergeCell ref="C134:C137"/>
    <mergeCell ref="A1:K1"/>
    <mergeCell ref="C130:C133"/>
    <mergeCell ref="C126:C129"/>
    <mergeCell ref="C122:C125"/>
    <mergeCell ref="B118:B121"/>
    <mergeCell ref="B122:B125"/>
    <mergeCell ref="B126:B129"/>
    <mergeCell ref="B130:B133"/>
    <mergeCell ref="B106:D107"/>
    <mergeCell ref="I116:J11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scale="99" r:id="rId2"/>
  <rowBreaks count="3" manualBreakCount="3">
    <brk id="39" max="10" man="1"/>
    <brk id="79" max="255" man="1"/>
    <brk id="11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大串 千万人</dc:creator>
  <cp:keywords/>
  <dc:description/>
  <cp:lastModifiedBy>情報政策課</cp:lastModifiedBy>
  <cp:lastPrinted>2015-09-30T06:39:04Z</cp:lastPrinted>
  <dcterms:created xsi:type="dcterms:W3CDTF">1997-01-08T22:48:59Z</dcterms:created>
  <dcterms:modified xsi:type="dcterms:W3CDTF">2015-10-01T06:47:17Z</dcterms:modified>
  <cp:category/>
  <cp:version/>
  <cp:contentType/>
  <cp:contentStatus/>
</cp:coreProperties>
</file>