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15" windowHeight="9150" activeTab="0"/>
  </bookViews>
  <sheets>
    <sheet name="5-17" sheetId="1" r:id="rId1"/>
  </sheets>
  <definedNames>
    <definedName name="_xlnm.Print_Area" localSheetId="0">'5-17'!$A$1:$K$28</definedName>
  </definedNames>
  <calcPr fullCalcOnLoad="1"/>
</workbook>
</file>

<file path=xl/sharedStrings.xml><?xml version="1.0" encoding="utf-8"?>
<sst xmlns="http://schemas.openxmlformats.org/spreadsheetml/2006/main" count="48" uniqueCount="35">
  <si>
    <t>面積</t>
  </si>
  <si>
    <t>計</t>
  </si>
  <si>
    <t>針葉樹</t>
  </si>
  <si>
    <t>広葉樹</t>
  </si>
  <si>
    <t>-</t>
  </si>
  <si>
    <t>資料  県林政課調</t>
  </si>
  <si>
    <t>-</t>
  </si>
  <si>
    <t>南松浦郡</t>
  </si>
  <si>
    <t>北松浦郡</t>
  </si>
  <si>
    <t>東彼杵郡</t>
  </si>
  <si>
    <t>西彼杵郡</t>
  </si>
  <si>
    <t>南島原市</t>
  </si>
  <si>
    <t>雲仙市</t>
  </si>
  <si>
    <t>西海市</t>
  </si>
  <si>
    <t>五島市</t>
  </si>
  <si>
    <t>壱岐市</t>
  </si>
  <si>
    <t>対馬市</t>
  </si>
  <si>
    <t>松浦市</t>
  </si>
  <si>
    <t>平戸市</t>
  </si>
  <si>
    <t>大村市</t>
  </si>
  <si>
    <t>諫早市</t>
  </si>
  <si>
    <t>島原市</t>
  </si>
  <si>
    <t>佐世保市</t>
  </si>
  <si>
    <t>長崎市</t>
  </si>
  <si>
    <t>平成28年度</t>
  </si>
  <si>
    <t>択伐</t>
  </si>
  <si>
    <t>皆伐</t>
  </si>
  <si>
    <t>間　伐</t>
  </si>
  <si>
    <t>主伐</t>
  </si>
  <si>
    <t>総数</t>
  </si>
  <si>
    <t>材積</t>
  </si>
  <si>
    <t>市郡</t>
  </si>
  <si>
    <r>
      <t>単位：ha，m</t>
    </r>
    <r>
      <rPr>
        <vertAlign val="superscript"/>
        <sz val="9"/>
        <color indexed="8"/>
        <rFont val="ＭＳ 明朝"/>
        <family val="1"/>
      </rPr>
      <t>3</t>
    </r>
  </si>
  <si>
    <t xml:space="preserve">伐採照査による。                  </t>
  </si>
  <si>
    <r>
      <rPr>
        <sz val="18"/>
        <color indexed="8"/>
        <rFont val="ＭＳ 明朝"/>
        <family val="1"/>
      </rPr>
      <t>５－１７　市郡別民有林の伐採面積及び材積</t>
    </r>
    <r>
      <rPr>
        <sz val="12"/>
        <color indexed="8"/>
        <rFont val="ＭＳ 明朝"/>
        <family val="1"/>
      </rPr>
      <t>　</t>
    </r>
    <r>
      <rPr>
        <sz val="10"/>
        <color indexed="8"/>
        <rFont val="ＭＳ 明朝"/>
        <family val="1"/>
      </rPr>
      <t>（平成30年度）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</si>
</sst>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5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vertAlign val="superscript"/>
      <sz val="9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7"/>
      <name val="游ゴシック Light"/>
      <family val="3"/>
    </font>
    <font>
      <b/>
      <sz val="11"/>
      <color indexed="9"/>
      <name val="游ゴシック"/>
      <family val="3"/>
    </font>
    <font>
      <sz val="11"/>
      <color indexed="19"/>
      <name val="游ゴシック"/>
      <family val="3"/>
    </font>
    <font>
      <u val="single"/>
      <sz val="10"/>
      <color indexed="30"/>
      <name val="ＭＳ ゴシック"/>
      <family val="3"/>
    </font>
    <font>
      <sz val="11"/>
      <color indexed="10"/>
      <name val="游ゴシック"/>
      <family val="3"/>
    </font>
    <font>
      <sz val="11"/>
      <color indexed="20"/>
      <name val="游ゴシック"/>
      <family val="3"/>
    </font>
    <font>
      <b/>
      <sz val="11"/>
      <color indexed="10"/>
      <name val="游ゴシック"/>
      <family val="3"/>
    </font>
    <font>
      <b/>
      <sz val="15"/>
      <color indexed="57"/>
      <name val="游ゴシック"/>
      <family val="3"/>
    </font>
    <font>
      <b/>
      <sz val="13"/>
      <color indexed="57"/>
      <name val="游ゴシック"/>
      <family val="3"/>
    </font>
    <font>
      <b/>
      <sz val="11"/>
      <color indexed="57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0"/>
      <color indexed="61"/>
      <name val="ＭＳ 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0" fillId="0" borderId="0" xfId="61" applyFont="1" applyFill="1">
      <alignment/>
      <protection/>
    </xf>
    <xf numFmtId="38" fontId="12" fillId="0" borderId="0" xfId="61" applyNumberFormat="1" applyFont="1" applyFill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 applyFill="1" applyBorder="1">
      <alignment/>
      <protection/>
    </xf>
    <xf numFmtId="38" fontId="9" fillId="0" borderId="0" xfId="49" applyFont="1" applyFill="1" applyBorder="1" applyAlignment="1">
      <alignment/>
    </xf>
    <xf numFmtId="38" fontId="8" fillId="0" borderId="10" xfId="49" applyFont="1" applyFill="1" applyBorder="1" applyAlignment="1">
      <alignment/>
    </xf>
    <xf numFmtId="38" fontId="8" fillId="0" borderId="10" xfId="49" applyFont="1" applyFill="1" applyBorder="1" applyAlignment="1">
      <alignment horizontal="right"/>
    </xf>
    <xf numFmtId="38" fontId="8" fillId="0" borderId="11" xfId="49" applyFont="1" applyFill="1" applyBorder="1" applyAlignment="1">
      <alignment/>
    </xf>
    <xf numFmtId="38" fontId="8" fillId="0" borderId="10" xfId="49" applyFont="1" applyFill="1" applyBorder="1" applyAlignment="1">
      <alignment horizontal="distributed"/>
    </xf>
    <xf numFmtId="0" fontId="13" fillId="0" borderId="10" xfId="61" applyFont="1" applyFill="1" applyBorder="1">
      <alignment/>
      <protection/>
    </xf>
    <xf numFmtId="38" fontId="14" fillId="0" borderId="0" xfId="49" applyFont="1" applyFill="1" applyBorder="1" applyAlignment="1">
      <alignment horizontal="right"/>
    </xf>
    <xf numFmtId="38" fontId="14" fillId="0" borderId="0" xfId="49" applyFont="1" applyFill="1" applyBorder="1" applyAlignment="1">
      <alignment/>
    </xf>
    <xf numFmtId="38" fontId="14" fillId="0" borderId="12" xfId="49" applyFont="1" applyFill="1" applyBorder="1" applyAlignment="1">
      <alignment/>
    </xf>
    <xf numFmtId="38" fontId="8" fillId="0" borderId="0" xfId="49" applyFont="1" applyFill="1" applyBorder="1" applyAlignment="1">
      <alignment/>
    </xf>
    <xf numFmtId="38" fontId="8" fillId="0" borderId="0" xfId="49" applyFont="1" applyFill="1" applyBorder="1" applyAlignment="1">
      <alignment horizontal="distributed"/>
    </xf>
    <xf numFmtId="38" fontId="14" fillId="0" borderId="12" xfId="49" applyFont="1" applyFill="1" applyBorder="1" applyAlignment="1">
      <alignment horizontal="right"/>
    </xf>
    <xf numFmtId="38" fontId="8" fillId="0" borderId="0" xfId="49" applyFont="1" applyFill="1" applyBorder="1" applyAlignment="1" quotePrefix="1">
      <alignment horizontal="center"/>
    </xf>
    <xf numFmtId="38" fontId="8" fillId="0" borderId="11" xfId="49" applyFont="1" applyFill="1" applyBorder="1" applyAlignment="1">
      <alignment horizontal="distributed" vertical="center"/>
    </xf>
    <xf numFmtId="38" fontId="8" fillId="0" borderId="13" xfId="49" applyFont="1" applyFill="1" applyBorder="1" applyAlignment="1">
      <alignment vertical="distributed"/>
    </xf>
    <xf numFmtId="38" fontId="8" fillId="0" borderId="13" xfId="49" applyFont="1" applyFill="1" applyBorder="1" applyAlignment="1">
      <alignment vertical="center"/>
    </xf>
    <xf numFmtId="38" fontId="8" fillId="0" borderId="14" xfId="49" applyFont="1" applyFill="1" applyBorder="1" applyAlignment="1">
      <alignment vertical="center"/>
    </xf>
    <xf numFmtId="38" fontId="8" fillId="0" borderId="13" xfId="49" applyFont="1" applyFill="1" applyBorder="1" applyAlignment="1">
      <alignment/>
    </xf>
    <xf numFmtId="0" fontId="13" fillId="0" borderId="13" xfId="61" applyFont="1" applyFill="1" applyBorder="1">
      <alignment/>
      <protection/>
    </xf>
    <xf numFmtId="38" fontId="9" fillId="0" borderId="0" xfId="49" applyFont="1" applyFill="1" applyBorder="1" applyAlignment="1">
      <alignment horizontal="right"/>
    </xf>
    <xf numFmtId="38" fontId="5" fillId="0" borderId="0" xfId="49" applyFont="1" applyFill="1" applyBorder="1" applyAlignment="1">
      <alignment/>
    </xf>
    <xf numFmtId="38" fontId="8" fillId="0" borderId="15" xfId="49" applyFont="1" applyFill="1" applyBorder="1" applyAlignment="1">
      <alignment horizontal="center" vertical="distributed"/>
    </xf>
    <xf numFmtId="38" fontId="8" fillId="0" borderId="11" xfId="49" applyFont="1" applyFill="1" applyBorder="1" applyAlignment="1">
      <alignment horizontal="center" vertical="distributed"/>
    </xf>
    <xf numFmtId="38" fontId="8" fillId="0" borderId="16" xfId="49" applyFont="1" applyFill="1" applyBorder="1" applyAlignment="1">
      <alignment horizontal="center" vertical="center"/>
    </xf>
    <xf numFmtId="38" fontId="8" fillId="0" borderId="17" xfId="49" applyFont="1" applyFill="1" applyBorder="1" applyAlignment="1">
      <alignment horizontal="center" vertical="center"/>
    </xf>
    <xf numFmtId="38" fontId="8" fillId="0" borderId="15" xfId="49" applyFont="1" applyFill="1" applyBorder="1" applyAlignment="1">
      <alignment horizontal="distributed" vertical="center"/>
    </xf>
    <xf numFmtId="38" fontId="8" fillId="0" borderId="16" xfId="49" applyFont="1" applyFill="1" applyBorder="1" applyAlignment="1">
      <alignment horizontal="distributed" vertical="center"/>
    </xf>
    <xf numFmtId="0" fontId="6" fillId="0" borderId="17" xfId="61" applyFont="1" applyFill="1" applyBorder="1" applyAlignment="1">
      <alignment horizontal="distributed" vertical="center"/>
      <protection/>
    </xf>
    <xf numFmtId="38" fontId="7" fillId="0" borderId="0" xfId="49" applyFont="1" applyFill="1" applyAlignment="1">
      <alignment horizontal="center" vertical="top"/>
    </xf>
    <xf numFmtId="38" fontId="8" fillId="0" borderId="13" xfId="49" applyFont="1" applyFill="1" applyBorder="1" applyAlignment="1">
      <alignment horizontal="distributed" vertical="center"/>
    </xf>
    <xf numFmtId="0" fontId="13" fillId="0" borderId="0" xfId="61" applyFont="1" applyFill="1" applyBorder="1" applyAlignment="1">
      <alignment horizontal="distributed" vertical="center"/>
      <protection/>
    </xf>
    <xf numFmtId="0" fontId="13" fillId="0" borderId="10" xfId="61" applyFont="1" applyFill="1" applyBorder="1" applyAlignment="1">
      <alignment horizontal="distributed" vertical="center"/>
      <protection/>
    </xf>
    <xf numFmtId="38" fontId="8" fillId="0" borderId="18" xfId="49" applyFont="1" applyFill="1" applyBorder="1" applyAlignment="1">
      <alignment horizontal="distributed" vertical="center"/>
    </xf>
    <xf numFmtId="38" fontId="8" fillId="0" borderId="19" xfId="49" applyFont="1" applyFill="1" applyBorder="1" applyAlignment="1">
      <alignment horizontal="distributed" vertical="center"/>
    </xf>
    <xf numFmtId="38" fontId="8" fillId="0" borderId="14" xfId="49" applyFont="1" applyFill="1" applyBorder="1" applyAlignment="1">
      <alignment horizontal="distributed" vertical="center"/>
    </xf>
    <xf numFmtId="38" fontId="8" fillId="0" borderId="20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SheetLayoutView="90" zoomScalePageLayoutView="0" workbookViewId="0" topLeftCell="A1">
      <selection activeCell="A1" sqref="A1:K1"/>
    </sheetView>
  </sheetViews>
  <sheetFormatPr defaultColWidth="9.00390625" defaultRowHeight="12.75"/>
  <cols>
    <col min="1" max="1" width="1.12109375" style="1" customWidth="1"/>
    <col min="2" max="2" width="13.625" style="1" customWidth="1"/>
    <col min="3" max="3" width="1.12109375" style="1" customWidth="1"/>
    <col min="4" max="11" width="11.25390625" style="1" customWidth="1"/>
    <col min="12" max="43" width="9.00390625" style="1" customWidth="1"/>
    <col min="44" max="16384" width="9.125" style="1" customWidth="1"/>
  </cols>
  <sheetData>
    <row r="1" spans="1:11" ht="30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4.75" customHeight="1">
      <c r="A2" s="5" t="s">
        <v>33</v>
      </c>
      <c r="C2" s="25"/>
      <c r="D2" s="25"/>
      <c r="E2" s="25"/>
      <c r="F2" s="25"/>
      <c r="G2" s="25"/>
      <c r="H2" s="25"/>
      <c r="I2" s="25"/>
      <c r="J2" s="25"/>
      <c r="K2" s="24" t="s">
        <v>32</v>
      </c>
    </row>
    <row r="3" spans="1:11" s="3" customFormat="1" ht="19.5" customHeight="1">
      <c r="A3" s="23"/>
      <c r="B3" s="34" t="s">
        <v>31</v>
      </c>
      <c r="C3" s="22"/>
      <c r="D3" s="37" t="s">
        <v>0</v>
      </c>
      <c r="E3" s="38"/>
      <c r="F3" s="38"/>
      <c r="G3" s="38"/>
      <c r="H3" s="39"/>
      <c r="I3" s="37" t="s">
        <v>30</v>
      </c>
      <c r="J3" s="38"/>
      <c r="K3" s="38"/>
    </row>
    <row r="4" spans="1:11" s="3" customFormat="1" ht="19.5" customHeight="1">
      <c r="A4" s="4"/>
      <c r="B4" s="35"/>
      <c r="C4" s="14"/>
      <c r="D4" s="30" t="s">
        <v>29</v>
      </c>
      <c r="E4" s="38"/>
      <c r="F4" s="38"/>
      <c r="G4" s="38"/>
      <c r="H4" s="21"/>
      <c r="I4" s="30" t="s">
        <v>29</v>
      </c>
      <c r="J4" s="20"/>
      <c r="K4" s="19"/>
    </row>
    <row r="5" spans="1:11" s="3" customFormat="1" ht="19.5" customHeight="1">
      <c r="A5" s="4"/>
      <c r="B5" s="35"/>
      <c r="C5" s="14"/>
      <c r="D5" s="31"/>
      <c r="E5" s="37" t="s">
        <v>28</v>
      </c>
      <c r="F5" s="38"/>
      <c r="G5" s="39"/>
      <c r="H5" s="28" t="s">
        <v>27</v>
      </c>
      <c r="I5" s="31"/>
      <c r="J5" s="40" t="s">
        <v>2</v>
      </c>
      <c r="K5" s="26" t="s">
        <v>3</v>
      </c>
    </row>
    <row r="6" spans="1:11" s="3" customFormat="1" ht="19.5" customHeight="1">
      <c r="A6" s="10"/>
      <c r="B6" s="36"/>
      <c r="C6" s="6"/>
      <c r="D6" s="32"/>
      <c r="E6" s="18" t="s">
        <v>1</v>
      </c>
      <c r="F6" s="18" t="s">
        <v>26</v>
      </c>
      <c r="G6" s="18" t="s">
        <v>25</v>
      </c>
      <c r="H6" s="29"/>
      <c r="I6" s="32"/>
      <c r="J6" s="29"/>
      <c r="K6" s="27"/>
    </row>
    <row r="7" spans="1:11" s="3" customFormat="1" ht="25.5" customHeight="1">
      <c r="A7" s="4"/>
      <c r="B7" s="15" t="s">
        <v>24</v>
      </c>
      <c r="C7" s="14"/>
      <c r="D7" s="13">
        <v>2530</v>
      </c>
      <c r="E7" s="12">
        <v>237</v>
      </c>
      <c r="F7" s="12">
        <v>216</v>
      </c>
      <c r="G7" s="12">
        <v>21</v>
      </c>
      <c r="H7" s="12">
        <v>2293</v>
      </c>
      <c r="I7" s="12">
        <v>246592</v>
      </c>
      <c r="J7" s="12">
        <v>225384</v>
      </c>
      <c r="K7" s="12">
        <v>21208</v>
      </c>
    </row>
    <row r="8" spans="1:11" s="3" customFormat="1" ht="16.5" customHeight="1">
      <c r="A8" s="4"/>
      <c r="B8" s="17">
        <v>29</v>
      </c>
      <c r="C8" s="14"/>
      <c r="D8" s="13">
        <v>2278.928</v>
      </c>
      <c r="E8" s="12">
        <v>227.79799999999997</v>
      </c>
      <c r="F8" s="12">
        <v>218.75799999999998</v>
      </c>
      <c r="G8" s="12">
        <v>9.040000000000001</v>
      </c>
      <c r="H8" s="12">
        <v>2051.13</v>
      </c>
      <c r="I8" s="12">
        <v>256624.60000000006</v>
      </c>
      <c r="J8" s="12">
        <v>240111.90000000005</v>
      </c>
      <c r="K8" s="12">
        <v>16512.700000000004</v>
      </c>
    </row>
    <row r="9" spans="1:11" s="3" customFormat="1" ht="29.25" customHeight="1">
      <c r="A9" s="4"/>
      <c r="B9" s="17">
        <v>30</v>
      </c>
      <c r="C9" s="14"/>
      <c r="D9" s="13">
        <v>2038.51</v>
      </c>
      <c r="E9" s="12">
        <v>233.62</v>
      </c>
      <c r="F9" s="12">
        <v>210.53</v>
      </c>
      <c r="G9" s="12">
        <v>23.09</v>
      </c>
      <c r="H9" s="12">
        <v>1804.89</v>
      </c>
      <c r="I9" s="12">
        <v>225517.8</v>
      </c>
      <c r="J9" s="12">
        <v>208549.1</v>
      </c>
      <c r="K9" s="12">
        <v>16968.7</v>
      </c>
    </row>
    <row r="10" spans="1:11" s="3" customFormat="1" ht="29.25" customHeight="1">
      <c r="A10" s="4"/>
      <c r="B10" s="15" t="s">
        <v>23</v>
      </c>
      <c r="C10" s="14"/>
      <c r="D10" s="13">
        <v>175.15</v>
      </c>
      <c r="E10" s="12">
        <f>F10+G10</f>
        <v>9.91</v>
      </c>
      <c r="F10" s="11">
        <v>4.91</v>
      </c>
      <c r="G10" s="11">
        <v>5</v>
      </c>
      <c r="H10" s="12">
        <v>165.24</v>
      </c>
      <c r="I10" s="12">
        <v>14027.2</v>
      </c>
      <c r="J10" s="12">
        <v>13432</v>
      </c>
      <c r="K10" s="11">
        <v>595.2</v>
      </c>
    </row>
    <row r="11" spans="1:11" s="3" customFormat="1" ht="16.5" customHeight="1">
      <c r="A11" s="4"/>
      <c r="B11" s="15" t="s">
        <v>22</v>
      </c>
      <c r="C11" s="14"/>
      <c r="D11" s="13">
        <v>166.14</v>
      </c>
      <c r="E11" s="12">
        <f>F11+G11</f>
        <v>18.57</v>
      </c>
      <c r="F11" s="11">
        <v>17.63</v>
      </c>
      <c r="G11" s="11">
        <v>0.94</v>
      </c>
      <c r="H11" s="12">
        <v>147.57</v>
      </c>
      <c r="I11" s="12">
        <v>18266.7</v>
      </c>
      <c r="J11" s="12">
        <v>17245.1</v>
      </c>
      <c r="K11" s="11">
        <v>1021.6</v>
      </c>
    </row>
    <row r="12" spans="1:11" s="3" customFormat="1" ht="16.5" customHeight="1">
      <c r="A12" s="4"/>
      <c r="B12" s="15" t="s">
        <v>21</v>
      </c>
      <c r="C12" s="14"/>
      <c r="D12" s="16">
        <v>0.74</v>
      </c>
      <c r="E12" s="11">
        <v>0.74</v>
      </c>
      <c r="F12" s="11">
        <v>0.74</v>
      </c>
      <c r="G12" s="11" t="s">
        <v>4</v>
      </c>
      <c r="H12" s="11" t="s">
        <v>4</v>
      </c>
      <c r="I12" s="12">
        <v>253.5</v>
      </c>
      <c r="J12" s="12">
        <v>253.5</v>
      </c>
      <c r="K12" s="11" t="s">
        <v>4</v>
      </c>
    </row>
    <row r="13" spans="1:11" s="3" customFormat="1" ht="16.5" customHeight="1">
      <c r="A13" s="4"/>
      <c r="B13" s="15" t="s">
        <v>20</v>
      </c>
      <c r="C13" s="14"/>
      <c r="D13" s="13">
        <v>231.75</v>
      </c>
      <c r="E13" s="11">
        <v>47.3</v>
      </c>
      <c r="F13" s="11">
        <v>47.3</v>
      </c>
      <c r="G13" s="11" t="s">
        <v>4</v>
      </c>
      <c r="H13" s="12">
        <v>184.45</v>
      </c>
      <c r="I13" s="12">
        <v>28318</v>
      </c>
      <c r="J13" s="12">
        <v>25353.2</v>
      </c>
      <c r="K13" s="11">
        <v>2964.8</v>
      </c>
    </row>
    <row r="14" spans="1:11" s="3" customFormat="1" ht="16.5" customHeight="1">
      <c r="A14" s="4"/>
      <c r="B14" s="15" t="s">
        <v>19</v>
      </c>
      <c r="C14" s="14"/>
      <c r="D14" s="13">
        <v>61.71</v>
      </c>
      <c r="E14" s="11">
        <f>F14+G14</f>
        <v>3.22</v>
      </c>
      <c r="F14" s="11">
        <v>1.6</v>
      </c>
      <c r="G14" s="11">
        <v>1.62</v>
      </c>
      <c r="H14" s="12">
        <v>58.49</v>
      </c>
      <c r="I14" s="12">
        <v>8102.4</v>
      </c>
      <c r="J14" s="12">
        <v>7985.4</v>
      </c>
      <c r="K14" s="11">
        <v>117</v>
      </c>
    </row>
    <row r="15" spans="1:11" s="3" customFormat="1" ht="29.25" customHeight="1">
      <c r="A15" s="4"/>
      <c r="B15" s="15" t="s">
        <v>18</v>
      </c>
      <c r="C15" s="14"/>
      <c r="D15" s="13">
        <v>76.87</v>
      </c>
      <c r="E15" s="12">
        <v>6.08</v>
      </c>
      <c r="F15" s="11">
        <v>6.08</v>
      </c>
      <c r="G15" s="11" t="s">
        <v>6</v>
      </c>
      <c r="H15" s="12">
        <v>70.79</v>
      </c>
      <c r="I15" s="12">
        <v>6544.1</v>
      </c>
      <c r="J15" s="12">
        <v>5890.7</v>
      </c>
      <c r="K15" s="11">
        <v>653.4</v>
      </c>
    </row>
    <row r="16" spans="1:11" s="3" customFormat="1" ht="16.5" customHeight="1">
      <c r="A16" s="4"/>
      <c r="B16" s="15" t="s">
        <v>17</v>
      </c>
      <c r="C16" s="14"/>
      <c r="D16" s="13">
        <v>96.17</v>
      </c>
      <c r="E16" s="12">
        <f>F16+G16</f>
        <v>5.49</v>
      </c>
      <c r="F16" s="11">
        <v>4.37</v>
      </c>
      <c r="G16" s="11">
        <v>1.12</v>
      </c>
      <c r="H16" s="12">
        <v>90.68</v>
      </c>
      <c r="I16" s="12">
        <v>10975.6</v>
      </c>
      <c r="J16" s="12">
        <v>10621</v>
      </c>
      <c r="K16" s="11">
        <v>354.6</v>
      </c>
    </row>
    <row r="17" spans="1:11" s="3" customFormat="1" ht="16.5" customHeight="1">
      <c r="A17" s="4"/>
      <c r="B17" s="15" t="s">
        <v>16</v>
      </c>
      <c r="C17" s="14"/>
      <c r="D17" s="13">
        <v>648.43</v>
      </c>
      <c r="E17" s="12">
        <v>101.5</v>
      </c>
      <c r="F17" s="11">
        <v>87.83</v>
      </c>
      <c r="G17" s="11">
        <v>13.67</v>
      </c>
      <c r="H17" s="12">
        <v>546.93</v>
      </c>
      <c r="I17" s="12">
        <v>77942.9</v>
      </c>
      <c r="J17" s="12">
        <v>67935.8</v>
      </c>
      <c r="K17" s="11">
        <v>10007.1</v>
      </c>
    </row>
    <row r="18" spans="1:11" s="3" customFormat="1" ht="16.5" customHeight="1">
      <c r="A18" s="4"/>
      <c r="B18" s="15" t="s">
        <v>15</v>
      </c>
      <c r="C18" s="14"/>
      <c r="D18" s="13">
        <v>3.51</v>
      </c>
      <c r="E18" s="12">
        <v>2.04</v>
      </c>
      <c r="F18" s="11">
        <v>2.04</v>
      </c>
      <c r="G18" s="11" t="s">
        <v>6</v>
      </c>
      <c r="H18" s="11">
        <v>1.47</v>
      </c>
      <c r="I18" s="12">
        <v>305</v>
      </c>
      <c r="J18" s="12">
        <v>253</v>
      </c>
      <c r="K18" s="11">
        <v>52</v>
      </c>
    </row>
    <row r="19" spans="1:11" s="3" customFormat="1" ht="16.5" customHeight="1">
      <c r="A19" s="4"/>
      <c r="B19" s="15" t="s">
        <v>14</v>
      </c>
      <c r="C19" s="14"/>
      <c r="D19" s="13">
        <v>146.41</v>
      </c>
      <c r="E19" s="12">
        <v>5.8</v>
      </c>
      <c r="F19" s="11">
        <v>5.8</v>
      </c>
      <c r="G19" s="11" t="s">
        <v>6</v>
      </c>
      <c r="H19" s="12">
        <v>140.61</v>
      </c>
      <c r="I19" s="12">
        <v>13270.4</v>
      </c>
      <c r="J19" s="12">
        <v>13151</v>
      </c>
      <c r="K19" s="11">
        <v>119.4</v>
      </c>
    </row>
    <row r="20" spans="1:11" s="3" customFormat="1" ht="29.25" customHeight="1">
      <c r="A20" s="4"/>
      <c r="B20" s="15" t="s">
        <v>13</v>
      </c>
      <c r="C20" s="14"/>
      <c r="D20" s="13">
        <v>116.41</v>
      </c>
      <c r="E20" s="12">
        <v>3.51</v>
      </c>
      <c r="F20" s="11">
        <v>3.51</v>
      </c>
      <c r="G20" s="11" t="s">
        <v>4</v>
      </c>
      <c r="H20" s="12">
        <v>112.9</v>
      </c>
      <c r="I20" s="12">
        <v>10686.5</v>
      </c>
      <c r="J20" s="12">
        <v>10686.5</v>
      </c>
      <c r="K20" s="11" t="s">
        <v>4</v>
      </c>
    </row>
    <row r="21" spans="1:11" s="3" customFormat="1" ht="16.5" customHeight="1">
      <c r="A21" s="4"/>
      <c r="B21" s="15" t="s">
        <v>12</v>
      </c>
      <c r="C21" s="14"/>
      <c r="D21" s="13">
        <v>97.83</v>
      </c>
      <c r="E21" s="12">
        <v>12.89</v>
      </c>
      <c r="F21" s="11">
        <v>12.89</v>
      </c>
      <c r="G21" s="11" t="s">
        <v>4</v>
      </c>
      <c r="H21" s="12">
        <v>84.94</v>
      </c>
      <c r="I21" s="12">
        <v>13124.9</v>
      </c>
      <c r="J21" s="12">
        <v>12674.8</v>
      </c>
      <c r="K21" s="11">
        <v>450.1</v>
      </c>
    </row>
    <row r="22" spans="1:11" s="3" customFormat="1" ht="16.5" customHeight="1">
      <c r="A22" s="4"/>
      <c r="B22" s="15" t="s">
        <v>11</v>
      </c>
      <c r="C22" s="14"/>
      <c r="D22" s="13">
        <v>8.82</v>
      </c>
      <c r="E22" s="12">
        <v>3.32</v>
      </c>
      <c r="F22" s="11">
        <v>3.32</v>
      </c>
      <c r="G22" s="11" t="s">
        <v>4</v>
      </c>
      <c r="H22" s="12">
        <v>5.5</v>
      </c>
      <c r="I22" s="12">
        <v>956.3</v>
      </c>
      <c r="J22" s="12">
        <v>722</v>
      </c>
      <c r="K22" s="11">
        <v>234.3</v>
      </c>
    </row>
    <row r="23" spans="1:11" s="3" customFormat="1" ht="29.25" customHeight="1">
      <c r="A23" s="4"/>
      <c r="B23" s="15" t="s">
        <v>10</v>
      </c>
      <c r="C23" s="14"/>
      <c r="D23" s="13">
        <v>9.34</v>
      </c>
      <c r="E23" s="12">
        <f>F23+G23</f>
        <v>1.06</v>
      </c>
      <c r="F23" s="11">
        <v>1.01</v>
      </c>
      <c r="G23" s="11">
        <v>0.05</v>
      </c>
      <c r="H23" s="11">
        <v>8.28</v>
      </c>
      <c r="I23" s="12">
        <v>763.4</v>
      </c>
      <c r="J23" s="11">
        <v>670.8</v>
      </c>
      <c r="K23" s="11">
        <v>92.6</v>
      </c>
    </row>
    <row r="24" spans="1:11" s="3" customFormat="1" ht="16.5" customHeight="1">
      <c r="A24" s="4"/>
      <c r="B24" s="15" t="s">
        <v>9</v>
      </c>
      <c r="C24" s="14"/>
      <c r="D24" s="13">
        <v>46.98</v>
      </c>
      <c r="E24" s="12">
        <f>F24+G24</f>
        <v>11.229999999999999</v>
      </c>
      <c r="F24" s="11">
        <v>10.54</v>
      </c>
      <c r="G24" s="11">
        <v>0.69</v>
      </c>
      <c r="H24" s="12">
        <v>35.75</v>
      </c>
      <c r="I24" s="12">
        <v>8340.1</v>
      </c>
      <c r="J24" s="12">
        <v>8052</v>
      </c>
      <c r="K24" s="11">
        <v>288.1</v>
      </c>
    </row>
    <row r="25" spans="1:11" s="3" customFormat="1" ht="16.5" customHeight="1">
      <c r="A25" s="4"/>
      <c r="B25" s="15" t="s">
        <v>8</v>
      </c>
      <c r="C25" s="14"/>
      <c r="D25" s="13">
        <v>12.38</v>
      </c>
      <c r="E25" s="12">
        <v>0.24</v>
      </c>
      <c r="F25" s="11">
        <v>0.24</v>
      </c>
      <c r="G25" s="11" t="s">
        <v>6</v>
      </c>
      <c r="H25" s="12">
        <v>12.14</v>
      </c>
      <c r="I25" s="12">
        <v>1039.4</v>
      </c>
      <c r="J25" s="12">
        <v>1020.9</v>
      </c>
      <c r="K25" s="11">
        <v>18.5</v>
      </c>
    </row>
    <row r="26" spans="1:11" s="3" customFormat="1" ht="16.5" customHeight="1">
      <c r="A26" s="4"/>
      <c r="B26" s="15" t="s">
        <v>7</v>
      </c>
      <c r="C26" s="14"/>
      <c r="D26" s="13">
        <v>139.88</v>
      </c>
      <c r="E26" s="12">
        <v>0.73</v>
      </c>
      <c r="F26" s="11">
        <v>0.73</v>
      </c>
      <c r="G26" s="11" t="s">
        <v>6</v>
      </c>
      <c r="H26" s="12">
        <v>139.15</v>
      </c>
      <c r="I26" s="12">
        <v>12601.4</v>
      </c>
      <c r="J26" s="12">
        <v>12601.4</v>
      </c>
      <c r="K26" s="11" t="s">
        <v>6</v>
      </c>
    </row>
    <row r="27" spans="1:11" s="3" customFormat="1" ht="6.75" customHeight="1">
      <c r="A27" s="10"/>
      <c r="B27" s="9"/>
      <c r="C27" s="6"/>
      <c r="D27" s="8"/>
      <c r="E27" s="6"/>
      <c r="F27" s="6"/>
      <c r="G27" s="7"/>
      <c r="H27" s="6"/>
      <c r="I27" s="6"/>
      <c r="J27" s="6"/>
      <c r="K27" s="6"/>
    </row>
    <row r="28" spans="1:11" s="3" customFormat="1" ht="12">
      <c r="A28" s="5" t="s">
        <v>5</v>
      </c>
      <c r="C28" s="4"/>
      <c r="D28" s="4"/>
      <c r="E28" s="4"/>
      <c r="F28" s="4"/>
      <c r="G28" s="4"/>
      <c r="H28" s="4"/>
      <c r="I28" s="4"/>
      <c r="J28" s="4"/>
      <c r="K28" s="4"/>
    </row>
    <row r="29" spans="9:11" ht="14.25">
      <c r="I29" s="2"/>
      <c r="J29" s="2"/>
      <c r="K29" s="2"/>
    </row>
  </sheetData>
  <sheetProtection/>
  <mergeCells count="11">
    <mergeCell ref="J5:J6"/>
    <mergeCell ref="K5:K6"/>
    <mergeCell ref="H5:H6"/>
    <mergeCell ref="I4:I6"/>
    <mergeCell ref="A1:K1"/>
    <mergeCell ref="B3:B6"/>
    <mergeCell ref="D3:H3"/>
    <mergeCell ref="I3:K3"/>
    <mergeCell ref="D4:D6"/>
    <mergeCell ref="E4:G4"/>
    <mergeCell ref="E5:G5"/>
  </mergeCells>
  <printOptions/>
  <pageMargins left="0.5905511811023623" right="0.5905511811023623" top="0.5905511811023623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2019-12-16T06:32:24Z</cp:lastPrinted>
  <dcterms:created xsi:type="dcterms:W3CDTF">2017-10-18T06:53:57Z</dcterms:created>
  <dcterms:modified xsi:type="dcterms:W3CDTF">2019-12-25T00:05:38Z</dcterms:modified>
  <cp:category/>
  <cp:version/>
  <cp:contentType/>
  <cp:contentStatus/>
</cp:coreProperties>
</file>