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12-14" sheetId="1" r:id="rId1"/>
  </sheets>
  <definedNames>
    <definedName name="_xlnm.Print_Area" localSheetId="0">'12-14'!$A$1:$K$24</definedName>
  </definedNames>
  <calcPr fullCalcOnLoad="1"/>
</workbook>
</file>

<file path=xl/sharedStrings.xml><?xml version="1.0" encoding="utf-8"?>
<sst xmlns="http://schemas.openxmlformats.org/spreadsheetml/2006/main" count="44" uniqueCount="32">
  <si>
    <t>年度、月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</si>
  <si>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</si>
  <si>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</si>
  <si>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</si>
  <si>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</si>
  <si>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</si>
  <si>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</si>
  <si>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</si>
  <si>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</si>
  <si>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</si>
  <si>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</si>
  <si>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>単位：千円</t>
  </si>
  <si>
    <t>資料  大村市競艇企業局経営管理課調</t>
  </si>
  <si>
    <t>注)組合分を含む。</t>
  </si>
  <si>
    <t>28</t>
  </si>
  <si>
    <t>-</t>
  </si>
  <si>
    <t>開催外経費</t>
  </si>
  <si>
    <t>開催経費</t>
  </si>
  <si>
    <t>公営企業
金融公庫
納付金</t>
  </si>
  <si>
    <t>払戻金</t>
  </si>
  <si>
    <t>純益金</t>
  </si>
  <si>
    <t>支出</t>
  </si>
  <si>
    <t>収入</t>
  </si>
  <si>
    <r>
      <t xml:space="preserve">発売金
</t>
    </r>
    <r>
      <rPr>
        <sz val="10"/>
        <color indexed="8"/>
        <rFont val="ＭＳ 明朝"/>
        <family val="1"/>
      </rPr>
      <t>(返還金を含む）</t>
    </r>
  </si>
  <si>
    <r>
      <t>１２－１４　競艇事業　</t>
    </r>
    <r>
      <rPr>
        <sz val="12"/>
        <color indexed="8"/>
        <rFont val="ＭＳ 明朝"/>
        <family val="1"/>
      </rPr>
      <t>（平成29年度）</t>
    </r>
  </si>
  <si>
    <t>平成27年度</t>
  </si>
  <si>
    <t>29</t>
  </si>
  <si>
    <t xml:space="preserve"> 29 年  4  月</t>
  </si>
  <si>
    <t xml:space="preserve"> 30 年  1  月</t>
  </si>
  <si>
    <t>入場料及び
その他の収入</t>
  </si>
  <si>
    <t>-</t>
  </si>
  <si>
    <t>振興会交付金
及び
競走会交付金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</si>
</sst>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2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vertical="center"/>
    </xf>
    <xf numFmtId="38" fontId="8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indent="4"/>
    </xf>
    <xf numFmtId="0" fontId="6" fillId="0" borderId="19" xfId="0" applyFont="1" applyFill="1" applyBorder="1" applyAlignment="1">
      <alignment horizontal="distributed" vertical="center" indent="4"/>
    </xf>
    <xf numFmtId="0" fontId="6" fillId="0" borderId="18" xfId="0" applyFont="1" applyFill="1" applyBorder="1" applyAlignment="1">
      <alignment horizontal="distributed" vertical="center" indent="10"/>
    </xf>
    <xf numFmtId="0" fontId="6" fillId="0" borderId="20" xfId="0" applyFont="1" applyFill="1" applyBorder="1" applyAlignment="1">
      <alignment horizontal="distributed" vertical="center" indent="10"/>
    </xf>
    <xf numFmtId="0" fontId="6" fillId="0" borderId="19" xfId="0" applyFont="1" applyFill="1" applyBorder="1" applyAlignment="1">
      <alignment horizontal="distributed" vertical="center" indent="10"/>
    </xf>
    <xf numFmtId="0" fontId="3" fillId="0" borderId="0" xfId="0" applyFont="1" applyFill="1" applyAlignment="1">
      <alignment horizontal="center" vertical="top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8" fontId="1" fillId="0" borderId="0" xfId="49" applyFont="1" applyFill="1" applyBorder="1" applyAlignment="1">
      <alignment horizontal="right" vertical="center"/>
    </xf>
    <xf numFmtId="176" fontId="1" fillId="0" borderId="0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tabSelected="1" zoomScaleSheetLayoutView="100" zoomScalePageLayoutView="0" workbookViewId="0" topLeftCell="A1">
      <selection activeCell="B1" sqref="B1:K1"/>
    </sheetView>
  </sheetViews>
  <sheetFormatPr defaultColWidth="9.00390625" defaultRowHeight="13.5"/>
  <cols>
    <col min="1" max="1" width="0.6171875" style="3" customWidth="1"/>
    <col min="2" max="2" width="17.625" style="3" customWidth="1"/>
    <col min="3" max="3" width="0.6171875" style="3" customWidth="1"/>
    <col min="4" max="10" width="14.625" style="3" customWidth="1"/>
    <col min="11" max="11" width="16.875" style="3" customWidth="1"/>
    <col min="12" max="16384" width="9.00390625" style="3" customWidth="1"/>
  </cols>
  <sheetData>
    <row r="1" spans="1:11" ht="30" customHeight="1">
      <c r="A1" s="7"/>
      <c r="B1" s="55" t="s">
        <v>24</v>
      </c>
      <c r="C1" s="55"/>
      <c r="D1" s="55"/>
      <c r="E1" s="55"/>
      <c r="F1" s="55"/>
      <c r="G1" s="55"/>
      <c r="H1" s="55"/>
      <c r="I1" s="55"/>
      <c r="J1" s="55"/>
      <c r="K1" s="55"/>
    </row>
    <row r="2" spans="1:11" ht="19.5" customHeight="1">
      <c r="A2" s="4"/>
      <c r="B2" s="11"/>
      <c r="C2" s="4"/>
      <c r="D2" s="39"/>
      <c r="E2" s="4"/>
      <c r="F2" s="4"/>
      <c r="G2" s="4"/>
      <c r="H2" s="4"/>
      <c r="I2" s="4"/>
      <c r="J2" s="8"/>
      <c r="K2" s="38" t="s">
        <v>11</v>
      </c>
    </row>
    <row r="3" spans="1:11" s="32" customFormat="1" ht="22.5" customHeight="1">
      <c r="A3" s="37"/>
      <c r="B3" s="47" t="s">
        <v>0</v>
      </c>
      <c r="C3" s="36"/>
      <c r="D3" s="50" t="s">
        <v>22</v>
      </c>
      <c r="E3" s="51"/>
      <c r="F3" s="52" t="s">
        <v>21</v>
      </c>
      <c r="G3" s="53"/>
      <c r="H3" s="53"/>
      <c r="I3" s="53"/>
      <c r="J3" s="54"/>
      <c r="K3" s="56" t="s">
        <v>20</v>
      </c>
    </row>
    <row r="4" spans="1:11" s="32" customFormat="1" ht="24" customHeight="1">
      <c r="A4" s="15"/>
      <c r="B4" s="48"/>
      <c r="C4" s="35"/>
      <c r="D4" s="41" t="s">
        <v>23</v>
      </c>
      <c r="E4" s="41" t="s">
        <v>29</v>
      </c>
      <c r="F4" s="43" t="s">
        <v>19</v>
      </c>
      <c r="G4" s="45" t="s">
        <v>31</v>
      </c>
      <c r="H4" s="41" t="s">
        <v>18</v>
      </c>
      <c r="I4" s="43" t="s">
        <v>17</v>
      </c>
      <c r="J4" s="43" t="s">
        <v>16</v>
      </c>
      <c r="K4" s="57"/>
    </row>
    <row r="5" spans="1:11" s="32" customFormat="1" ht="24" customHeight="1">
      <c r="A5" s="34"/>
      <c r="B5" s="49"/>
      <c r="C5" s="33"/>
      <c r="D5" s="44"/>
      <c r="E5" s="42"/>
      <c r="F5" s="44"/>
      <c r="G5" s="46"/>
      <c r="H5" s="42"/>
      <c r="I5" s="44"/>
      <c r="J5" s="44"/>
      <c r="K5" s="58"/>
    </row>
    <row r="6" spans="1:11" s="16" customFormat="1" ht="9" customHeight="1">
      <c r="A6" s="31"/>
      <c r="B6" s="28"/>
      <c r="C6" s="30"/>
      <c r="D6" s="28"/>
      <c r="E6" s="29"/>
      <c r="F6" s="28"/>
      <c r="G6" s="29"/>
      <c r="H6" s="29"/>
      <c r="I6" s="28"/>
      <c r="J6" s="28"/>
      <c r="K6" s="28"/>
    </row>
    <row r="7" spans="1:11" s="24" customFormat="1" ht="22.5" customHeight="1">
      <c r="A7" s="4"/>
      <c r="B7" s="1" t="s">
        <v>25</v>
      </c>
      <c r="C7" s="5"/>
      <c r="D7" s="14">
        <v>51037323</v>
      </c>
      <c r="E7" s="14">
        <v>21232216</v>
      </c>
      <c r="F7" s="14">
        <v>37419222</v>
      </c>
      <c r="G7" s="14">
        <v>2136918</v>
      </c>
      <c r="H7" s="27" t="s">
        <v>15</v>
      </c>
      <c r="I7" s="14">
        <v>31460961</v>
      </c>
      <c r="J7" s="14">
        <v>114406</v>
      </c>
      <c r="K7" s="26">
        <v>1138032</v>
      </c>
    </row>
    <row r="8" spans="1:11" s="24" customFormat="1" ht="22.5" customHeight="1">
      <c r="A8" s="4"/>
      <c r="B8" s="9" t="s">
        <v>14</v>
      </c>
      <c r="C8" s="5"/>
      <c r="D8" s="14">
        <v>47589870</v>
      </c>
      <c r="E8" s="14">
        <v>24068539</v>
      </c>
      <c r="F8" s="14">
        <v>35307123</v>
      </c>
      <c r="G8" s="14">
        <v>2027735</v>
      </c>
      <c r="H8" s="27">
        <v>14824</v>
      </c>
      <c r="I8" s="14">
        <v>32429417</v>
      </c>
      <c r="J8" s="14">
        <v>23539</v>
      </c>
      <c r="K8" s="26">
        <v>1855771</v>
      </c>
    </row>
    <row r="9" spans="1:11" s="25" customFormat="1" ht="30" customHeight="1">
      <c r="A9" s="11"/>
      <c r="B9" s="9" t="s">
        <v>26</v>
      </c>
      <c r="C9" s="5"/>
      <c r="D9" s="40">
        <v>58629585</v>
      </c>
      <c r="E9" s="40">
        <v>24236424</v>
      </c>
      <c r="F9" s="40">
        <v>43257892</v>
      </c>
      <c r="G9" s="40">
        <v>2507088</v>
      </c>
      <c r="H9" s="59" t="s">
        <v>30</v>
      </c>
      <c r="I9" s="40">
        <v>34316626</v>
      </c>
      <c r="J9" s="40">
        <v>30396</v>
      </c>
      <c r="K9" s="59">
        <v>2754007</v>
      </c>
    </row>
    <row r="10" spans="1:11" s="25" customFormat="1" ht="30" customHeight="1">
      <c r="A10" s="11"/>
      <c r="B10" s="40" t="s">
        <v>27</v>
      </c>
      <c r="C10" s="5"/>
      <c r="D10" s="40">
        <v>8190299</v>
      </c>
      <c r="E10" s="40">
        <v>1883947</v>
      </c>
      <c r="F10" s="59">
        <v>5729745</v>
      </c>
      <c r="G10" s="59">
        <v>288444</v>
      </c>
      <c r="H10" s="59" t="s">
        <v>30</v>
      </c>
      <c r="I10" s="40">
        <v>2621489</v>
      </c>
      <c r="J10" s="59">
        <v>1851</v>
      </c>
      <c r="K10" s="60">
        <f>+D10+E10-F10-G10-I10-J10</f>
        <v>1432717</v>
      </c>
    </row>
    <row r="11" spans="1:11" s="24" customFormat="1" ht="22.5" customHeight="1">
      <c r="A11" s="4"/>
      <c r="B11" s="6" t="s">
        <v>1</v>
      </c>
      <c r="C11" s="5"/>
      <c r="D11" s="40">
        <v>5649974</v>
      </c>
      <c r="E11" s="40">
        <v>1900485</v>
      </c>
      <c r="F11" s="59">
        <v>4220431</v>
      </c>
      <c r="G11" s="59">
        <v>293036</v>
      </c>
      <c r="H11" s="59" t="s">
        <v>30</v>
      </c>
      <c r="I11" s="40">
        <v>2613947</v>
      </c>
      <c r="J11" s="59">
        <v>44</v>
      </c>
      <c r="K11" s="60">
        <f aca="true" t="shared" si="0" ref="K11:K21">+D11+E11-F11-G11-I11-J11</f>
        <v>423001</v>
      </c>
    </row>
    <row r="12" spans="1:11" s="24" customFormat="1" ht="22.5" customHeight="1">
      <c r="A12" s="4"/>
      <c r="B12" s="6" t="s">
        <v>2</v>
      </c>
      <c r="C12" s="5"/>
      <c r="D12" s="40">
        <v>3337440</v>
      </c>
      <c r="E12" s="40">
        <v>2079490</v>
      </c>
      <c r="F12" s="59">
        <v>2467118</v>
      </c>
      <c r="G12" s="59">
        <v>117980</v>
      </c>
      <c r="H12" s="59" t="s">
        <v>30</v>
      </c>
      <c r="I12" s="40">
        <v>2664831</v>
      </c>
      <c r="J12" s="59">
        <v>44</v>
      </c>
      <c r="K12" s="60">
        <f t="shared" si="0"/>
        <v>166957</v>
      </c>
    </row>
    <row r="13" spans="1:11" s="24" customFormat="1" ht="22.5" customHeight="1">
      <c r="A13" s="4"/>
      <c r="B13" s="6" t="s">
        <v>3</v>
      </c>
      <c r="C13" s="5"/>
      <c r="D13" s="40">
        <v>3478775</v>
      </c>
      <c r="E13" s="40">
        <v>2000755</v>
      </c>
      <c r="F13" s="59">
        <v>2604011</v>
      </c>
      <c r="G13" s="59">
        <v>147120</v>
      </c>
      <c r="H13" s="59" t="s">
        <v>30</v>
      </c>
      <c r="I13" s="40">
        <v>2453737</v>
      </c>
      <c r="J13" s="59">
        <v>44</v>
      </c>
      <c r="K13" s="60">
        <f t="shared" si="0"/>
        <v>274618</v>
      </c>
    </row>
    <row r="14" spans="1:11" s="24" customFormat="1" ht="22.5" customHeight="1">
      <c r="A14" s="4"/>
      <c r="B14" s="6" t="s">
        <v>4</v>
      </c>
      <c r="C14" s="5"/>
      <c r="D14" s="40">
        <v>3128609</v>
      </c>
      <c r="E14" s="40">
        <v>2113249</v>
      </c>
      <c r="F14" s="59">
        <v>2328015</v>
      </c>
      <c r="G14" s="59">
        <v>100265</v>
      </c>
      <c r="H14" s="59" t="s">
        <v>30</v>
      </c>
      <c r="I14" s="40">
        <v>2468418</v>
      </c>
      <c r="J14" s="59">
        <v>44</v>
      </c>
      <c r="K14" s="60">
        <f t="shared" si="0"/>
        <v>345116</v>
      </c>
    </row>
    <row r="15" spans="1:11" s="24" customFormat="1" ht="22.5" customHeight="1">
      <c r="A15" s="4"/>
      <c r="B15" s="6" t="s">
        <v>5</v>
      </c>
      <c r="C15" s="5"/>
      <c r="D15" s="40">
        <v>1932525</v>
      </c>
      <c r="E15" s="40">
        <v>1934907</v>
      </c>
      <c r="F15" s="59">
        <v>1431099</v>
      </c>
      <c r="G15" s="59">
        <v>137235</v>
      </c>
      <c r="H15" s="59" t="s">
        <v>30</v>
      </c>
      <c r="I15" s="40">
        <v>2668673</v>
      </c>
      <c r="J15" s="59">
        <v>44</v>
      </c>
      <c r="K15" s="60">
        <f t="shared" si="0"/>
        <v>-369619</v>
      </c>
    </row>
    <row r="16" spans="1:11" s="24" customFormat="1" ht="22.5" customHeight="1">
      <c r="A16" s="4"/>
      <c r="B16" s="6" t="s">
        <v>6</v>
      </c>
      <c r="C16" s="5"/>
      <c r="D16" s="40">
        <v>5768320</v>
      </c>
      <c r="E16" s="40">
        <v>2140035</v>
      </c>
      <c r="F16" s="59">
        <v>4315407</v>
      </c>
      <c r="G16" s="59">
        <v>276691</v>
      </c>
      <c r="H16" s="59" t="s">
        <v>30</v>
      </c>
      <c r="I16" s="40">
        <v>2671810</v>
      </c>
      <c r="J16" s="59">
        <v>1799</v>
      </c>
      <c r="K16" s="60">
        <f t="shared" si="0"/>
        <v>642648</v>
      </c>
    </row>
    <row r="17" spans="1:11" s="24" customFormat="1" ht="22.5" customHeight="1">
      <c r="A17" s="4"/>
      <c r="B17" s="6" t="s">
        <v>7</v>
      </c>
      <c r="C17" s="5"/>
      <c r="D17" s="40">
        <v>2461711</v>
      </c>
      <c r="E17" s="40">
        <v>1891146</v>
      </c>
      <c r="F17" s="59">
        <v>1827406</v>
      </c>
      <c r="G17" s="59">
        <v>71233</v>
      </c>
      <c r="H17" s="59" t="s">
        <v>30</v>
      </c>
      <c r="I17" s="40">
        <v>2376690</v>
      </c>
      <c r="J17" s="59">
        <v>44</v>
      </c>
      <c r="K17" s="60">
        <f t="shared" si="0"/>
        <v>77484</v>
      </c>
    </row>
    <row r="18" spans="1:11" s="24" customFormat="1" ht="22.5" customHeight="1">
      <c r="A18" s="4"/>
      <c r="B18" s="6" t="s">
        <v>8</v>
      </c>
      <c r="C18" s="5"/>
      <c r="D18" s="40">
        <v>12327104</v>
      </c>
      <c r="E18" s="40">
        <v>2304626</v>
      </c>
      <c r="F18" s="59">
        <v>9180201</v>
      </c>
      <c r="G18" s="59">
        <v>556904</v>
      </c>
      <c r="H18" s="59" t="s">
        <v>30</v>
      </c>
      <c r="I18" s="40">
        <v>3371128</v>
      </c>
      <c r="J18" s="59">
        <v>44</v>
      </c>
      <c r="K18" s="60">
        <f t="shared" si="0"/>
        <v>1523453</v>
      </c>
    </row>
    <row r="19" spans="1:11" s="25" customFormat="1" ht="30" customHeight="1">
      <c r="A19" s="11"/>
      <c r="B19" s="40" t="s">
        <v>28</v>
      </c>
      <c r="C19" s="5"/>
      <c r="D19" s="40">
        <v>7160503</v>
      </c>
      <c r="E19" s="40">
        <v>2005675</v>
      </c>
      <c r="F19" s="59">
        <v>5289793</v>
      </c>
      <c r="G19" s="59">
        <v>317358</v>
      </c>
      <c r="H19" s="59" t="s">
        <v>30</v>
      </c>
      <c r="I19" s="40">
        <v>2999109</v>
      </c>
      <c r="J19" s="59">
        <v>44</v>
      </c>
      <c r="K19" s="60">
        <f t="shared" si="0"/>
        <v>559874</v>
      </c>
    </row>
    <row r="20" spans="1:11" s="24" customFormat="1" ht="22.5" customHeight="1">
      <c r="A20" s="4"/>
      <c r="B20" s="6" t="s">
        <v>9</v>
      </c>
      <c r="C20" s="5"/>
      <c r="D20" s="40">
        <v>1922681</v>
      </c>
      <c r="E20" s="40">
        <v>1836166</v>
      </c>
      <c r="F20" s="59">
        <v>1416208</v>
      </c>
      <c r="G20" s="59">
        <v>101263</v>
      </c>
      <c r="H20" s="59" t="s">
        <v>30</v>
      </c>
      <c r="I20" s="40">
        <v>2741944</v>
      </c>
      <c r="J20" s="59">
        <v>44</v>
      </c>
      <c r="K20" s="60">
        <f t="shared" si="0"/>
        <v>-500612</v>
      </c>
    </row>
    <row r="21" spans="1:11" s="24" customFormat="1" ht="22.5" customHeight="1">
      <c r="A21" s="4"/>
      <c r="B21" s="6" t="s">
        <v>10</v>
      </c>
      <c r="C21" s="5"/>
      <c r="D21" s="40">
        <v>3271644</v>
      </c>
      <c r="E21" s="40">
        <v>2145943</v>
      </c>
      <c r="F21" s="59">
        <v>2448458</v>
      </c>
      <c r="G21" s="59">
        <v>99559</v>
      </c>
      <c r="H21" s="59" t="s">
        <v>30</v>
      </c>
      <c r="I21" s="40">
        <v>4664850</v>
      </c>
      <c r="J21" s="59">
        <v>26350</v>
      </c>
      <c r="K21" s="60">
        <f t="shared" si="0"/>
        <v>-1821630</v>
      </c>
    </row>
    <row r="22" spans="1:11" s="16" customFormat="1" ht="9" customHeight="1">
      <c r="A22" s="23"/>
      <c r="B22" s="22"/>
      <c r="C22" s="21"/>
      <c r="D22" s="20"/>
      <c r="E22" s="20"/>
      <c r="F22" s="19"/>
      <c r="G22" s="19"/>
      <c r="H22" s="19"/>
      <c r="I22" s="18"/>
      <c r="J22" s="18"/>
      <c r="K22" s="17"/>
    </row>
    <row r="23" spans="1:11" ht="14.25" customHeight="1">
      <c r="A23" s="15" t="s">
        <v>13</v>
      </c>
      <c r="B23" s="6"/>
      <c r="C23" s="4"/>
      <c r="D23" s="14"/>
      <c r="E23" s="14"/>
      <c r="F23" s="13"/>
      <c r="G23" s="13"/>
      <c r="H23" s="13"/>
      <c r="I23" s="12"/>
      <c r="J23" s="12"/>
      <c r="K23" s="8"/>
    </row>
    <row r="24" spans="1:11" ht="14.25">
      <c r="A24" s="10" t="s">
        <v>12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sheetProtection/>
  <mergeCells count="12">
    <mergeCell ref="B1:K1"/>
    <mergeCell ref="K3:K5"/>
    <mergeCell ref="H4:H5"/>
    <mergeCell ref="I4:I5"/>
    <mergeCell ref="J4:J5"/>
    <mergeCell ref="D4:D5"/>
    <mergeCell ref="E4:E5"/>
    <mergeCell ref="F4:F5"/>
    <mergeCell ref="G4:G5"/>
    <mergeCell ref="B3:B5"/>
    <mergeCell ref="D3:E3"/>
    <mergeCell ref="F3:J3"/>
  </mergeCells>
  <printOptions horizontalCentered="1"/>
  <pageMargins left="0.5905511811023623" right="0.5905511811023623" top="0.7874015748031497" bottom="0.5905511811023623" header="0.31496062992125984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2019-07-04T06:37:54Z</cp:lastPrinted>
  <dcterms:modified xsi:type="dcterms:W3CDTF">2019-07-04T06:38:53Z</dcterms:modified>
  <cp:category/>
  <cp:version/>
  <cp:contentType/>
  <cp:contentStatus/>
</cp:coreProperties>
</file>