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150" windowHeight="7215" activeTab="0"/>
  </bookViews>
  <sheets>
    <sheet name="20-1" sheetId="1" r:id="rId1"/>
  </sheets>
  <definedNames>
    <definedName name="_xlnm.Print_Area" localSheetId="0">'20-1'!$A$1:$M$32</definedName>
  </definedNames>
  <calcPr fullCalcOnLoad="1"/>
</workbook>
</file>

<file path=xl/sharedStrings.xml><?xml version="1.0" encoding="utf-8"?>
<sst xmlns="http://schemas.openxmlformats.org/spreadsheetml/2006/main" count="43" uniqueCount="42">
  <si>
    <t>総数</t>
  </si>
  <si>
    <t>日帰り客数</t>
  </si>
  <si>
    <t>県内客数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</si>
  <si>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</si>
  <si>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</si>
  <si>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</si>
  <si>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</si>
  <si>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</si>
  <si>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</si>
  <si>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</si>
  <si>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</si>
  <si>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</si>
  <si>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</si>
  <si>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</si>
  <si>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</si>
  <si>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佐々町</t>
  </si>
  <si>
    <t>雲仙市</t>
  </si>
  <si>
    <t>西海市</t>
  </si>
  <si>
    <t>小値賀町</t>
  </si>
  <si>
    <t>南島原市</t>
  </si>
  <si>
    <t>五島市</t>
  </si>
  <si>
    <t>新上五島町</t>
  </si>
  <si>
    <t>壱岐市</t>
  </si>
  <si>
    <t>対馬市</t>
  </si>
  <si>
    <t>市部</t>
  </si>
  <si>
    <t>郡部</t>
  </si>
  <si>
    <t xml:space="preserve"> 単位：人</t>
  </si>
  <si>
    <t>市町</t>
  </si>
  <si>
    <t>2)県外客数</t>
  </si>
  <si>
    <t xml:space="preserve">総 数 </t>
  </si>
  <si>
    <t>2) 外国人を含む。　　　</t>
  </si>
  <si>
    <t>1)再算定後の数値である。</t>
  </si>
  <si>
    <t>資料  県観光振興課調</t>
  </si>
  <si>
    <t xml:space="preserve"> 1) 28年</t>
  </si>
  <si>
    <t>宿泊客
延べ滞在数</t>
  </si>
  <si>
    <t>観光客延べ数</t>
  </si>
  <si>
    <t>観光客延べ数</t>
  </si>
  <si>
    <t>観光客実数</t>
  </si>
  <si>
    <t>この表は各市町の推計を県において集計している。</t>
  </si>
  <si>
    <r>
      <t>２０－１　市町別観光客数</t>
    </r>
    <r>
      <rPr>
        <sz val="12"/>
        <rFont val="ＭＳ 明朝"/>
        <family val="1"/>
      </rPr>
      <t>　（平成30年）</t>
    </r>
  </si>
  <si>
    <t xml:space="preserve"> 1) 29年</t>
  </si>
  <si>
    <t>平　成　30　年　観　光　客　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</si>
</sst>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1" fontId="6" fillId="0" borderId="0" xfId="47" applyFont="1" applyFill="1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Alignment="1">
      <alignment vertical="center"/>
    </xf>
    <xf numFmtId="181" fontId="5" fillId="0" borderId="0" xfId="47" applyFont="1" applyFill="1" applyBorder="1" applyAlignment="1">
      <alignment/>
    </xf>
    <xf numFmtId="181" fontId="6" fillId="0" borderId="0" xfId="47" applyFont="1" applyFill="1" applyBorder="1" applyAlignment="1">
      <alignment/>
    </xf>
    <xf numFmtId="181" fontId="6" fillId="0" borderId="0" xfId="47" applyFont="1" applyFill="1" applyBorder="1" applyAlignment="1">
      <alignment horizontal="distributed"/>
    </xf>
    <xf numFmtId="181" fontId="6" fillId="0" borderId="0" xfId="47" applyFont="1" applyFill="1" applyBorder="1" applyAlignment="1">
      <alignment/>
    </xf>
    <xf numFmtId="181" fontId="6" fillId="0" borderId="0" xfId="47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81" fontId="5" fillId="0" borderId="0" xfId="47" applyFont="1" applyFill="1" applyAlignment="1">
      <alignment vertical="top"/>
    </xf>
    <xf numFmtId="181" fontId="5" fillId="0" borderId="0" xfId="47" applyFont="1" applyFill="1" applyAlignment="1">
      <alignment/>
    </xf>
    <xf numFmtId="181" fontId="8" fillId="0" borderId="0" xfId="47" applyFont="1" applyFill="1" applyBorder="1" applyAlignment="1">
      <alignment/>
    </xf>
    <xf numFmtId="181" fontId="9" fillId="0" borderId="0" xfId="47" applyFont="1" applyFill="1" applyAlignment="1">
      <alignment/>
    </xf>
    <xf numFmtId="181" fontId="8" fillId="0" borderId="0" xfId="47" applyFont="1" applyFill="1" applyBorder="1" applyAlignment="1">
      <alignment horizontal="right"/>
    </xf>
    <xf numFmtId="181" fontId="9" fillId="0" borderId="10" xfId="47" applyFont="1" applyFill="1" applyBorder="1" applyAlignment="1">
      <alignment/>
    </xf>
    <xf numFmtId="181" fontId="8" fillId="0" borderId="11" xfId="47" applyFont="1" applyFill="1" applyBorder="1" applyAlignment="1">
      <alignment/>
    </xf>
    <xf numFmtId="181" fontId="9" fillId="0" borderId="0" xfId="47" applyFont="1" applyFill="1" applyBorder="1" applyAlignment="1">
      <alignment/>
    </xf>
    <xf numFmtId="181" fontId="8" fillId="0" borderId="12" xfId="47" applyFont="1" applyFill="1" applyBorder="1" applyAlignment="1">
      <alignment/>
    </xf>
    <xf numFmtId="181" fontId="9" fillId="0" borderId="13" xfId="47" applyFont="1" applyFill="1" applyBorder="1" applyAlignment="1">
      <alignment/>
    </xf>
    <xf numFmtId="181" fontId="8" fillId="0" borderId="14" xfId="47" applyFont="1" applyFill="1" applyBorder="1" applyAlignment="1">
      <alignment/>
    </xf>
    <xf numFmtId="181" fontId="8" fillId="0" borderId="15" xfId="47" applyFont="1" applyFill="1" applyBorder="1" applyAlignment="1">
      <alignment horizontal="distributed" vertical="center"/>
    </xf>
    <xf numFmtId="181" fontId="8" fillId="0" borderId="15" xfId="47" applyFont="1" applyFill="1" applyBorder="1" applyAlignment="1">
      <alignment horizontal="distributed" vertical="center" wrapText="1"/>
    </xf>
    <xf numFmtId="181" fontId="8" fillId="0" borderId="16" xfId="47" applyFont="1" applyFill="1" applyBorder="1" applyAlignment="1">
      <alignment horizontal="distributed" vertical="center"/>
    </xf>
    <xf numFmtId="181" fontId="9" fillId="0" borderId="0" xfId="47" applyFont="1" applyFill="1" applyBorder="1" applyAlignment="1">
      <alignment vertical="center"/>
    </xf>
    <xf numFmtId="181" fontId="8" fillId="0" borderId="12" xfId="47" applyFont="1" applyFill="1" applyBorder="1" applyAlignment="1">
      <alignment vertical="center"/>
    </xf>
    <xf numFmtId="181" fontId="8" fillId="0" borderId="0" xfId="47" applyFont="1" applyFill="1" applyBorder="1" applyAlignment="1">
      <alignment vertical="center"/>
    </xf>
    <xf numFmtId="181" fontId="9" fillId="0" borderId="0" xfId="47" applyFont="1" applyFill="1" applyBorder="1" applyAlignment="1">
      <alignment vertical="top"/>
    </xf>
    <xf numFmtId="181" fontId="8" fillId="0" borderId="12" xfId="47" applyFont="1" applyFill="1" applyBorder="1" applyAlignment="1">
      <alignment vertical="top"/>
    </xf>
    <xf numFmtId="181" fontId="8" fillId="0" borderId="0" xfId="47" applyFont="1" applyFill="1" applyBorder="1" applyAlignment="1">
      <alignment vertical="top"/>
    </xf>
    <xf numFmtId="181" fontId="9" fillId="0" borderId="0" xfId="47" applyFont="1" applyFill="1" applyBorder="1" applyAlignment="1">
      <alignment/>
    </xf>
    <xf numFmtId="181" fontId="8" fillId="0" borderId="12" xfId="47" applyFont="1" applyFill="1" applyBorder="1" applyAlignment="1">
      <alignment/>
    </xf>
    <xf numFmtId="181" fontId="8" fillId="0" borderId="0" xfId="47" applyFont="1" applyFill="1" applyBorder="1" applyAlignment="1">
      <alignment/>
    </xf>
    <xf numFmtId="181" fontId="8" fillId="0" borderId="0" xfId="47" applyFont="1" applyFill="1" applyBorder="1" applyAlignment="1" applyProtection="1">
      <alignment/>
      <protection locked="0"/>
    </xf>
    <xf numFmtId="181" fontId="8" fillId="0" borderId="0" xfId="47" applyFont="1" applyFill="1" applyBorder="1" applyAlignment="1" applyProtection="1">
      <alignment/>
      <protection/>
    </xf>
    <xf numFmtId="181" fontId="8" fillId="0" borderId="0" xfId="47" applyFont="1" applyFill="1" applyBorder="1" applyAlignment="1" applyProtection="1">
      <alignment horizontal="right"/>
      <protection locked="0"/>
    </xf>
    <xf numFmtId="181" fontId="8" fillId="0" borderId="0" xfId="47" applyFont="1" applyFill="1" applyBorder="1" applyAlignment="1" applyProtection="1">
      <alignment vertical="center"/>
      <protection locked="0"/>
    </xf>
    <xf numFmtId="181" fontId="8" fillId="0" borderId="0" xfId="47" applyFont="1" applyFill="1" applyBorder="1" applyAlignment="1">
      <alignment horizontal="right" vertical="center"/>
    </xf>
    <xf numFmtId="181" fontId="9" fillId="0" borderId="13" xfId="47" applyFont="1" applyFill="1" applyBorder="1" applyAlignment="1">
      <alignment vertical="center"/>
    </xf>
    <xf numFmtId="181" fontId="8" fillId="0" borderId="14" xfId="47" applyFont="1" applyFill="1" applyBorder="1" applyAlignment="1">
      <alignment vertical="center"/>
    </xf>
    <xf numFmtId="181" fontId="8" fillId="0" borderId="13" xfId="47" applyFont="1" applyFill="1" applyBorder="1" applyAlignment="1">
      <alignment vertical="center"/>
    </xf>
    <xf numFmtId="181" fontId="8" fillId="0" borderId="13" xfId="47" applyFont="1" applyFill="1" applyBorder="1" applyAlignment="1" applyProtection="1">
      <alignment vertical="center"/>
      <protection/>
    </xf>
    <xf numFmtId="181" fontId="11" fillId="0" borderId="0" xfId="47" applyFont="1" applyFill="1" applyBorder="1" applyAlignment="1">
      <alignment/>
    </xf>
    <xf numFmtId="181" fontId="11" fillId="0" borderId="0" xfId="47" applyFont="1" applyFill="1" applyBorder="1" applyAlignment="1">
      <alignment horizontal="right"/>
    </xf>
    <xf numFmtId="181" fontId="12" fillId="0" borderId="0" xfId="47" applyFont="1" applyFill="1" applyAlignment="1">
      <alignment/>
    </xf>
    <xf numFmtId="181" fontId="11" fillId="0" borderId="0" xfId="47" applyFont="1" applyFill="1" applyAlignment="1">
      <alignment/>
    </xf>
    <xf numFmtId="181" fontId="8" fillId="0" borderId="0" xfId="47" applyFont="1" applyFill="1" applyBorder="1" applyAlignment="1">
      <alignment horizontal="distributed" vertical="center"/>
    </xf>
    <xf numFmtId="181" fontId="8" fillId="0" borderId="0" xfId="47" applyFont="1" applyFill="1" applyBorder="1" applyAlignment="1">
      <alignment horizontal="distributed"/>
    </xf>
    <xf numFmtId="181" fontId="8" fillId="0" borderId="13" xfId="47" applyFont="1" applyFill="1" applyBorder="1" applyAlignment="1">
      <alignment horizontal="distributed" vertical="center"/>
    </xf>
    <xf numFmtId="181" fontId="7" fillId="0" borderId="0" xfId="47" applyFont="1" applyFill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181" fontId="8" fillId="0" borderId="16" xfId="47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81" fontId="8" fillId="0" borderId="10" xfId="47" applyFont="1" applyFill="1" applyBorder="1" applyAlignment="1">
      <alignment horizontal="distributed" vertical="center"/>
    </xf>
    <xf numFmtId="181" fontId="8" fillId="0" borderId="0" xfId="47" applyFont="1" applyFill="1" applyBorder="1" applyAlignment="1">
      <alignment horizontal="distributed" vertical="center"/>
    </xf>
    <xf numFmtId="181" fontId="8" fillId="0" borderId="13" xfId="47" applyFont="1" applyFill="1" applyBorder="1" applyAlignment="1">
      <alignment horizontal="distributed" vertical="center"/>
    </xf>
    <xf numFmtId="181" fontId="8" fillId="0" borderId="16" xfId="47" applyFont="1" applyFill="1" applyBorder="1" applyAlignment="1">
      <alignment horizontal="center" vertical="center"/>
    </xf>
    <xf numFmtId="181" fontId="8" fillId="0" borderId="18" xfId="47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81" fontId="8" fillId="0" borderId="19" xfId="47" applyFont="1" applyFill="1" applyBorder="1" applyAlignment="1">
      <alignment horizontal="distributed" vertical="center"/>
    </xf>
    <xf numFmtId="181" fontId="8" fillId="0" borderId="20" xfId="47" applyFont="1" applyFill="1" applyBorder="1" applyAlignment="1">
      <alignment horizontal="distributed" vertical="center"/>
    </xf>
    <xf numFmtId="181" fontId="8" fillId="0" borderId="0" xfId="47" applyFont="1" applyFill="1" applyBorder="1" applyAlignment="1">
      <alignment horizontal="distributed" vertical="top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view="pageBreakPreview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1.12109375" style="2" customWidth="1"/>
    <col min="2" max="2" width="2.75390625" style="2" customWidth="1"/>
    <col min="3" max="3" width="2.125" style="2" customWidth="1"/>
    <col min="4" max="4" width="8.625" style="2" customWidth="1"/>
    <col min="5" max="5" width="1.00390625" style="2" customWidth="1"/>
    <col min="6" max="13" width="14.25390625" style="2" customWidth="1"/>
    <col min="14" max="16384" width="8.625" style="2" customWidth="1"/>
  </cols>
  <sheetData>
    <row r="1" spans="1:13" ht="30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2" t="s">
        <v>38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43" t="s">
        <v>26</v>
      </c>
    </row>
    <row r="3" spans="1:13" ht="23.25" customHeight="1">
      <c r="A3" s="15"/>
      <c r="B3" s="53" t="s">
        <v>27</v>
      </c>
      <c r="C3" s="53"/>
      <c r="D3" s="53"/>
      <c r="E3" s="16"/>
      <c r="F3" s="51" t="s">
        <v>35</v>
      </c>
      <c r="G3" s="52"/>
      <c r="H3" s="56" t="s">
        <v>41</v>
      </c>
      <c r="I3" s="57"/>
      <c r="J3" s="57"/>
      <c r="K3" s="57"/>
      <c r="L3" s="57"/>
      <c r="M3" s="57"/>
    </row>
    <row r="4" spans="1:13" ht="23.25" customHeight="1">
      <c r="A4" s="17"/>
      <c r="B4" s="54"/>
      <c r="C4" s="54"/>
      <c r="D4" s="54"/>
      <c r="E4" s="18"/>
      <c r="F4" s="59" t="s">
        <v>33</v>
      </c>
      <c r="G4" s="59" t="s">
        <v>40</v>
      </c>
      <c r="H4" s="51" t="s">
        <v>36</v>
      </c>
      <c r="I4" s="58"/>
      <c r="J4" s="52"/>
      <c r="K4" s="51" t="s">
        <v>37</v>
      </c>
      <c r="L4" s="58"/>
      <c r="M4" s="58"/>
    </row>
    <row r="5" spans="1:13" ht="41.25" customHeight="1">
      <c r="A5" s="19"/>
      <c r="B5" s="55"/>
      <c r="C5" s="55"/>
      <c r="D5" s="55"/>
      <c r="E5" s="20"/>
      <c r="F5" s="60"/>
      <c r="G5" s="60"/>
      <c r="H5" s="21" t="s">
        <v>0</v>
      </c>
      <c r="I5" s="21" t="s">
        <v>1</v>
      </c>
      <c r="J5" s="22" t="s">
        <v>34</v>
      </c>
      <c r="K5" s="21" t="s">
        <v>0</v>
      </c>
      <c r="L5" s="21" t="s">
        <v>2</v>
      </c>
      <c r="M5" s="23" t="s">
        <v>28</v>
      </c>
    </row>
    <row r="6" spans="1:13" s="3" customFormat="1" ht="34.5" customHeight="1">
      <c r="A6" s="24"/>
      <c r="B6" s="46" t="s">
        <v>29</v>
      </c>
      <c r="C6" s="46"/>
      <c r="D6" s="50"/>
      <c r="E6" s="25"/>
      <c r="F6" s="24">
        <v>32226796</v>
      </c>
      <c r="G6" s="24">
        <f>SUM(G7:G8)</f>
        <v>35120787</v>
      </c>
      <c r="H6" s="24">
        <f aca="true" t="shared" si="0" ref="H6:M6">SUM(H7:H8)</f>
        <v>35502250</v>
      </c>
      <c r="I6" s="24">
        <f t="shared" si="0"/>
        <v>20484722</v>
      </c>
      <c r="J6" s="24">
        <f t="shared" si="0"/>
        <v>15017528</v>
      </c>
      <c r="K6" s="24">
        <f t="shared" si="0"/>
        <v>27139305</v>
      </c>
      <c r="L6" s="24">
        <f t="shared" si="0"/>
        <v>11383707</v>
      </c>
      <c r="M6" s="24">
        <f t="shared" si="0"/>
        <v>15755598</v>
      </c>
    </row>
    <row r="7" spans="1:13" s="3" customFormat="1" ht="31.5" customHeight="1">
      <c r="A7" s="24"/>
      <c r="B7" s="46" t="s">
        <v>24</v>
      </c>
      <c r="C7" s="46"/>
      <c r="D7" s="46"/>
      <c r="E7" s="25"/>
      <c r="F7" s="26">
        <v>30197771</v>
      </c>
      <c r="G7" s="26">
        <f>SUM(G9:G21)</f>
        <v>32973849</v>
      </c>
      <c r="H7" s="26">
        <f aca="true" t="shared" si="1" ref="H7:M7">SUM(H9:H21)</f>
        <v>33327335</v>
      </c>
      <c r="I7" s="26">
        <f t="shared" si="1"/>
        <v>18716409</v>
      </c>
      <c r="J7" s="26">
        <f t="shared" si="1"/>
        <v>14610926</v>
      </c>
      <c r="K7" s="26">
        <f t="shared" si="1"/>
        <v>25197539</v>
      </c>
      <c r="L7" s="26">
        <f t="shared" si="1"/>
        <v>10298893</v>
      </c>
      <c r="M7" s="26">
        <f t="shared" si="1"/>
        <v>14898646</v>
      </c>
    </row>
    <row r="8" spans="1:13" s="10" customFormat="1" ht="31.5" customHeight="1">
      <c r="A8" s="27"/>
      <c r="B8" s="61" t="s">
        <v>25</v>
      </c>
      <c r="C8" s="61"/>
      <c r="D8" s="61"/>
      <c r="E8" s="28"/>
      <c r="F8" s="29">
        <v>2029025</v>
      </c>
      <c r="G8" s="29">
        <f>SUM(G22:G29)</f>
        <v>2146938</v>
      </c>
      <c r="H8" s="29">
        <f aca="true" t="shared" si="2" ref="H8:M8">SUM(H22:H29)</f>
        <v>2174915</v>
      </c>
      <c r="I8" s="29">
        <f t="shared" si="2"/>
        <v>1768313</v>
      </c>
      <c r="J8" s="29">
        <f t="shared" si="2"/>
        <v>406602</v>
      </c>
      <c r="K8" s="29">
        <f t="shared" si="2"/>
        <v>1941766</v>
      </c>
      <c r="L8" s="29">
        <f t="shared" si="2"/>
        <v>1084814</v>
      </c>
      <c r="M8" s="29">
        <f t="shared" si="2"/>
        <v>856952</v>
      </c>
    </row>
    <row r="9" spans="1:13" s="11" customFormat="1" ht="26.25" customHeight="1">
      <c r="A9" s="30"/>
      <c r="B9" s="47" t="s">
        <v>3</v>
      </c>
      <c r="C9" s="47"/>
      <c r="D9" s="47"/>
      <c r="E9" s="31"/>
      <c r="F9" s="32">
        <v>6723500</v>
      </c>
      <c r="G9" s="32">
        <v>10424392</v>
      </c>
      <c r="H9" s="32">
        <v>10454158</v>
      </c>
      <c r="I9" s="33">
        <v>4389800</v>
      </c>
      <c r="J9" s="32">
        <v>6064358</v>
      </c>
      <c r="K9" s="32">
        <v>7055400</v>
      </c>
      <c r="L9" s="32">
        <v>910146</v>
      </c>
      <c r="M9" s="32">
        <v>6145254</v>
      </c>
    </row>
    <row r="10" spans="1:13" s="11" customFormat="1" ht="26.25" customHeight="1">
      <c r="A10" s="30"/>
      <c r="B10" s="47" t="s">
        <v>4</v>
      </c>
      <c r="C10" s="47"/>
      <c r="D10" s="47"/>
      <c r="E10" s="31"/>
      <c r="F10" s="32">
        <v>7551551</v>
      </c>
      <c r="G10" s="32">
        <v>7273781</v>
      </c>
      <c r="H10" s="32">
        <v>7457211</v>
      </c>
      <c r="I10" s="33">
        <v>4001085</v>
      </c>
      <c r="J10" s="32">
        <v>3456126</v>
      </c>
      <c r="K10" s="32">
        <v>5559189</v>
      </c>
      <c r="L10" s="32">
        <v>2112265</v>
      </c>
      <c r="M10" s="32">
        <v>3446924</v>
      </c>
    </row>
    <row r="11" spans="1:13" s="11" customFormat="1" ht="26.25" customHeight="1">
      <c r="A11" s="30"/>
      <c r="B11" s="47" t="s">
        <v>5</v>
      </c>
      <c r="C11" s="47"/>
      <c r="D11" s="47"/>
      <c r="E11" s="31"/>
      <c r="F11" s="32">
        <v>1380780</v>
      </c>
      <c r="G11" s="32">
        <v>1007150</v>
      </c>
      <c r="H11" s="32">
        <v>1057992</v>
      </c>
      <c r="I11" s="33">
        <v>668355</v>
      </c>
      <c r="J11" s="32">
        <v>389637</v>
      </c>
      <c r="K11" s="32">
        <v>834326</v>
      </c>
      <c r="L11" s="32">
        <v>387953</v>
      </c>
      <c r="M11" s="32">
        <v>446373</v>
      </c>
    </row>
    <row r="12" spans="1:13" s="11" customFormat="1" ht="26.25" customHeight="1">
      <c r="A12" s="30"/>
      <c r="B12" s="47" t="s">
        <v>6</v>
      </c>
      <c r="C12" s="47"/>
      <c r="D12" s="47"/>
      <c r="E12" s="31"/>
      <c r="F12" s="32">
        <v>2518543</v>
      </c>
      <c r="G12" s="32">
        <v>2559857</v>
      </c>
      <c r="H12" s="32">
        <v>2743326</v>
      </c>
      <c r="I12" s="33">
        <v>2022971</v>
      </c>
      <c r="J12" s="32">
        <v>720355</v>
      </c>
      <c r="K12" s="32">
        <v>2322561</v>
      </c>
      <c r="L12" s="32">
        <v>2069402</v>
      </c>
      <c r="M12" s="32">
        <v>253159</v>
      </c>
    </row>
    <row r="13" spans="1:13" s="11" customFormat="1" ht="26.25" customHeight="1">
      <c r="A13" s="30"/>
      <c r="B13" s="47" t="s">
        <v>7</v>
      </c>
      <c r="C13" s="47"/>
      <c r="D13" s="47"/>
      <c r="E13" s="31"/>
      <c r="F13" s="32">
        <v>1311694</v>
      </c>
      <c r="G13" s="32">
        <v>2056561</v>
      </c>
      <c r="H13" s="32">
        <v>1979099</v>
      </c>
      <c r="I13" s="33">
        <v>1599160</v>
      </c>
      <c r="J13" s="32">
        <v>379939</v>
      </c>
      <c r="K13" s="32">
        <v>1758095</v>
      </c>
      <c r="L13" s="32">
        <v>1458872</v>
      </c>
      <c r="M13" s="32">
        <v>299223</v>
      </c>
    </row>
    <row r="14" spans="1:13" s="11" customFormat="1" ht="31.5" customHeight="1">
      <c r="A14" s="30"/>
      <c r="B14" s="47" t="s">
        <v>8</v>
      </c>
      <c r="C14" s="47"/>
      <c r="D14" s="47"/>
      <c r="E14" s="31"/>
      <c r="F14" s="32">
        <v>1919111</v>
      </c>
      <c r="G14" s="32">
        <v>1916783</v>
      </c>
      <c r="H14" s="32">
        <v>1954513</v>
      </c>
      <c r="I14" s="33">
        <v>1378252</v>
      </c>
      <c r="J14" s="32">
        <v>576261</v>
      </c>
      <c r="K14" s="32">
        <v>1640308</v>
      </c>
      <c r="L14" s="32">
        <v>740278</v>
      </c>
      <c r="M14" s="32">
        <v>900030</v>
      </c>
    </row>
    <row r="15" spans="1:13" s="11" customFormat="1" ht="26.25" customHeight="1">
      <c r="A15" s="30"/>
      <c r="B15" s="47" t="s">
        <v>9</v>
      </c>
      <c r="C15" s="47"/>
      <c r="D15" s="47"/>
      <c r="E15" s="31"/>
      <c r="F15" s="32">
        <v>705761</v>
      </c>
      <c r="G15" s="32">
        <v>923270</v>
      </c>
      <c r="H15" s="32">
        <v>993311</v>
      </c>
      <c r="I15" s="33">
        <v>783997</v>
      </c>
      <c r="J15" s="32">
        <v>209314</v>
      </c>
      <c r="K15" s="32">
        <v>871882</v>
      </c>
      <c r="L15" s="32">
        <v>330443</v>
      </c>
      <c r="M15" s="32">
        <v>541439</v>
      </c>
    </row>
    <row r="16" spans="1:13" s="11" customFormat="1" ht="26.25" customHeight="1">
      <c r="A16" s="30"/>
      <c r="B16" s="47" t="s">
        <v>23</v>
      </c>
      <c r="C16" s="47"/>
      <c r="D16" s="47"/>
      <c r="E16" s="31"/>
      <c r="F16" s="32">
        <v>1162387</v>
      </c>
      <c r="G16" s="32">
        <v>906379</v>
      </c>
      <c r="H16" s="32">
        <v>1023271</v>
      </c>
      <c r="I16" s="34">
        <v>119341</v>
      </c>
      <c r="J16" s="32">
        <v>903930</v>
      </c>
      <c r="K16" s="32">
        <v>537122</v>
      </c>
      <c r="L16" s="32">
        <v>36789</v>
      </c>
      <c r="M16" s="32">
        <v>500333</v>
      </c>
    </row>
    <row r="17" spans="1:13" s="11" customFormat="1" ht="26.25" customHeight="1">
      <c r="A17" s="30"/>
      <c r="B17" s="47" t="s">
        <v>22</v>
      </c>
      <c r="C17" s="47"/>
      <c r="D17" s="47"/>
      <c r="E17" s="31"/>
      <c r="F17" s="32">
        <v>543910</v>
      </c>
      <c r="G17" s="32">
        <v>396855</v>
      </c>
      <c r="H17" s="32">
        <v>384809</v>
      </c>
      <c r="I17" s="34">
        <v>114471</v>
      </c>
      <c r="J17" s="32">
        <v>270338</v>
      </c>
      <c r="K17" s="32">
        <v>230548</v>
      </c>
      <c r="L17" s="32">
        <v>37284</v>
      </c>
      <c r="M17" s="32">
        <v>193264</v>
      </c>
    </row>
    <row r="18" spans="1:13" s="11" customFormat="1" ht="26.25" customHeight="1">
      <c r="A18" s="30"/>
      <c r="B18" s="47" t="s">
        <v>20</v>
      </c>
      <c r="C18" s="47"/>
      <c r="D18" s="47"/>
      <c r="E18" s="31"/>
      <c r="F18" s="32">
        <v>392502</v>
      </c>
      <c r="G18" s="32">
        <v>370447</v>
      </c>
      <c r="H18" s="32">
        <v>409539</v>
      </c>
      <c r="I18" s="34">
        <v>124426</v>
      </c>
      <c r="J18" s="32">
        <v>285113</v>
      </c>
      <c r="K18" s="32">
        <v>241044</v>
      </c>
      <c r="L18" s="32">
        <v>95694</v>
      </c>
      <c r="M18" s="32">
        <v>145350</v>
      </c>
    </row>
    <row r="19" spans="1:13" s="11" customFormat="1" ht="31.5" customHeight="1">
      <c r="A19" s="30"/>
      <c r="B19" s="47" t="s">
        <v>17</v>
      </c>
      <c r="C19" s="47"/>
      <c r="D19" s="47"/>
      <c r="E19" s="31"/>
      <c r="F19" s="32">
        <v>1095287</v>
      </c>
      <c r="G19" s="32">
        <v>942105</v>
      </c>
      <c r="H19" s="32">
        <v>898767</v>
      </c>
      <c r="I19" s="33">
        <v>800828</v>
      </c>
      <c r="J19" s="32">
        <v>97939</v>
      </c>
      <c r="K19" s="32">
        <v>839730</v>
      </c>
      <c r="L19" s="32">
        <v>486363</v>
      </c>
      <c r="M19" s="32">
        <v>353367</v>
      </c>
    </row>
    <row r="20" spans="1:13" s="11" customFormat="1" ht="26.25" customHeight="1">
      <c r="A20" s="30"/>
      <c r="B20" s="47" t="s">
        <v>16</v>
      </c>
      <c r="C20" s="47"/>
      <c r="D20" s="47"/>
      <c r="E20" s="31"/>
      <c r="F20" s="32">
        <v>3359146</v>
      </c>
      <c r="G20" s="32">
        <v>3040244</v>
      </c>
      <c r="H20" s="32">
        <v>2851731</v>
      </c>
      <c r="I20" s="33">
        <v>1939822</v>
      </c>
      <c r="J20" s="32">
        <v>911909</v>
      </c>
      <c r="K20" s="32">
        <v>2365215</v>
      </c>
      <c r="L20" s="32">
        <v>1218085</v>
      </c>
      <c r="M20" s="32">
        <v>1147130</v>
      </c>
    </row>
    <row r="21" spans="1:13" s="11" customFormat="1" ht="26.25" customHeight="1">
      <c r="A21" s="30"/>
      <c r="B21" s="47" t="s">
        <v>19</v>
      </c>
      <c r="C21" s="47"/>
      <c r="D21" s="47"/>
      <c r="E21" s="31"/>
      <c r="F21" s="32">
        <v>1533599</v>
      </c>
      <c r="G21" s="32">
        <v>1156025</v>
      </c>
      <c r="H21" s="32">
        <v>1119608</v>
      </c>
      <c r="I21" s="35">
        <v>773901</v>
      </c>
      <c r="J21" s="14">
        <v>345707</v>
      </c>
      <c r="K21" s="32">
        <v>942119</v>
      </c>
      <c r="L21" s="14">
        <v>415319</v>
      </c>
      <c r="M21" s="14">
        <v>526800</v>
      </c>
    </row>
    <row r="22" spans="1:13" s="11" customFormat="1" ht="31.5" customHeight="1">
      <c r="A22" s="30"/>
      <c r="B22" s="47" t="s">
        <v>10</v>
      </c>
      <c r="C22" s="47"/>
      <c r="D22" s="47"/>
      <c r="E22" s="31"/>
      <c r="F22" s="32">
        <v>67774</v>
      </c>
      <c r="G22" s="32">
        <v>75465</v>
      </c>
      <c r="H22" s="32">
        <v>76421</v>
      </c>
      <c r="I22" s="33">
        <v>76421</v>
      </c>
      <c r="J22" s="14">
        <v>0</v>
      </c>
      <c r="K22" s="32">
        <v>76421</v>
      </c>
      <c r="L22" s="32">
        <v>50285</v>
      </c>
      <c r="M22" s="32">
        <v>26136</v>
      </c>
    </row>
    <row r="23" spans="1:13" s="3" customFormat="1" ht="26.25" customHeight="1">
      <c r="A23" s="24"/>
      <c r="B23" s="46" t="s">
        <v>11</v>
      </c>
      <c r="C23" s="46"/>
      <c r="D23" s="46"/>
      <c r="E23" s="25"/>
      <c r="F23" s="26">
        <v>154449</v>
      </c>
      <c r="G23" s="26">
        <v>143527</v>
      </c>
      <c r="H23" s="26">
        <v>137613</v>
      </c>
      <c r="I23" s="36">
        <v>55481</v>
      </c>
      <c r="J23" s="26">
        <v>82132</v>
      </c>
      <c r="K23" s="26">
        <v>85941</v>
      </c>
      <c r="L23" s="26">
        <v>34204</v>
      </c>
      <c r="M23" s="26">
        <v>51737</v>
      </c>
    </row>
    <row r="24" spans="1:13" s="11" customFormat="1" ht="26.25" customHeight="1">
      <c r="A24" s="30"/>
      <c r="B24" s="47" t="s">
        <v>12</v>
      </c>
      <c r="C24" s="47"/>
      <c r="D24" s="47"/>
      <c r="E24" s="31"/>
      <c r="F24" s="32">
        <v>72987</v>
      </c>
      <c r="G24" s="32">
        <v>66523</v>
      </c>
      <c r="H24" s="32">
        <v>71074</v>
      </c>
      <c r="I24" s="33">
        <v>65923</v>
      </c>
      <c r="J24" s="32">
        <v>5151</v>
      </c>
      <c r="K24" s="32">
        <v>68449</v>
      </c>
      <c r="L24" s="32">
        <v>55443</v>
      </c>
      <c r="M24" s="32">
        <v>13006</v>
      </c>
    </row>
    <row r="25" spans="1:13" s="3" customFormat="1" ht="26.25" customHeight="1">
      <c r="A25" s="24"/>
      <c r="B25" s="46" t="s">
        <v>13</v>
      </c>
      <c r="C25" s="46"/>
      <c r="D25" s="46"/>
      <c r="E25" s="25"/>
      <c r="F25" s="26">
        <v>309255</v>
      </c>
      <c r="G25" s="26">
        <v>447423</v>
      </c>
      <c r="H25" s="26">
        <v>467854</v>
      </c>
      <c r="I25" s="36">
        <v>420104</v>
      </c>
      <c r="J25" s="26">
        <v>47750</v>
      </c>
      <c r="K25" s="26">
        <v>442944</v>
      </c>
      <c r="L25" s="26">
        <v>292234</v>
      </c>
      <c r="M25" s="26">
        <v>150710</v>
      </c>
    </row>
    <row r="26" spans="1:13" s="3" customFormat="1" ht="26.25" customHeight="1">
      <c r="A26" s="24"/>
      <c r="B26" s="46" t="s">
        <v>14</v>
      </c>
      <c r="C26" s="46"/>
      <c r="D26" s="46"/>
      <c r="E26" s="25"/>
      <c r="F26" s="26">
        <v>973291</v>
      </c>
      <c r="G26" s="26">
        <v>1041295</v>
      </c>
      <c r="H26" s="26">
        <v>1037143</v>
      </c>
      <c r="I26" s="36">
        <v>949963</v>
      </c>
      <c r="J26" s="26">
        <v>87180</v>
      </c>
      <c r="K26" s="26">
        <v>993553</v>
      </c>
      <c r="L26" s="26">
        <v>455048</v>
      </c>
      <c r="M26" s="26">
        <v>538505</v>
      </c>
    </row>
    <row r="27" spans="1:13" s="11" customFormat="1" ht="31.5" customHeight="1">
      <c r="A27" s="30"/>
      <c r="B27" s="47" t="s">
        <v>18</v>
      </c>
      <c r="C27" s="47"/>
      <c r="D27" s="47"/>
      <c r="E27" s="31"/>
      <c r="F27" s="32">
        <v>48269</v>
      </c>
      <c r="G27" s="32">
        <v>43780</v>
      </c>
      <c r="H27" s="32">
        <v>39230</v>
      </c>
      <c r="I27" s="33">
        <v>10637</v>
      </c>
      <c r="J27" s="32">
        <v>28593</v>
      </c>
      <c r="K27" s="32">
        <v>23167</v>
      </c>
      <c r="L27" s="32">
        <v>9267</v>
      </c>
      <c r="M27" s="32">
        <v>13900</v>
      </c>
    </row>
    <row r="28" spans="1:13" s="3" customFormat="1" ht="26.25" customHeight="1">
      <c r="A28" s="24"/>
      <c r="B28" s="46" t="s">
        <v>15</v>
      </c>
      <c r="C28" s="46"/>
      <c r="D28" s="46"/>
      <c r="E28" s="25"/>
      <c r="F28" s="26">
        <v>141478</v>
      </c>
      <c r="G28" s="26">
        <v>123037</v>
      </c>
      <c r="H28" s="26">
        <v>131222</v>
      </c>
      <c r="I28" s="36">
        <v>130230</v>
      </c>
      <c r="J28" s="37">
        <v>992</v>
      </c>
      <c r="K28" s="26">
        <v>130726</v>
      </c>
      <c r="L28" s="26">
        <v>124192</v>
      </c>
      <c r="M28" s="26">
        <v>6534</v>
      </c>
    </row>
    <row r="29" spans="1:13" s="3" customFormat="1" ht="31.5" customHeight="1">
      <c r="A29" s="38"/>
      <c r="B29" s="48" t="s">
        <v>21</v>
      </c>
      <c r="C29" s="48"/>
      <c r="D29" s="48"/>
      <c r="E29" s="39"/>
      <c r="F29" s="40">
        <v>261522</v>
      </c>
      <c r="G29" s="40">
        <v>205888</v>
      </c>
      <c r="H29" s="41">
        <v>214358</v>
      </c>
      <c r="I29" s="41">
        <v>59554</v>
      </c>
      <c r="J29" s="40">
        <v>154804</v>
      </c>
      <c r="K29" s="40">
        <v>120565</v>
      </c>
      <c r="L29" s="40">
        <v>64141</v>
      </c>
      <c r="M29" s="40">
        <v>56424</v>
      </c>
    </row>
    <row r="30" spans="1:13" ht="15" customHeight="1">
      <c r="A30" s="42" t="s">
        <v>31</v>
      </c>
      <c r="B30" s="44"/>
      <c r="C30" s="6"/>
      <c r="D30" s="9"/>
      <c r="E30" s="5"/>
      <c r="F30" s="7"/>
      <c r="G30" s="4"/>
      <c r="H30" s="7"/>
      <c r="I30" s="8"/>
      <c r="J30" s="7"/>
      <c r="K30" s="7"/>
      <c r="L30" s="7"/>
      <c r="M30" s="7"/>
    </row>
    <row r="31" spans="1:13" ht="15" customHeight="1">
      <c r="A31" s="45" t="s">
        <v>30</v>
      </c>
      <c r="B31" s="44"/>
      <c r="C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 customHeight="1">
      <c r="A32" s="45" t="s">
        <v>32</v>
      </c>
      <c r="B32" s="4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32">
    <mergeCell ref="B13:D13"/>
    <mergeCell ref="H3:M3"/>
    <mergeCell ref="K4:M4"/>
    <mergeCell ref="H4:J4"/>
    <mergeCell ref="B12:D12"/>
    <mergeCell ref="F4:F5"/>
    <mergeCell ref="G4:G5"/>
    <mergeCell ref="B7:D7"/>
    <mergeCell ref="B8:D8"/>
    <mergeCell ref="A1:M1"/>
    <mergeCell ref="B11:D11"/>
    <mergeCell ref="B10:D10"/>
    <mergeCell ref="B9:D9"/>
    <mergeCell ref="B6:D6"/>
    <mergeCell ref="F3:G3"/>
    <mergeCell ref="B3:D5"/>
    <mergeCell ref="B29:D29"/>
    <mergeCell ref="B28:D28"/>
    <mergeCell ref="B23:D23"/>
    <mergeCell ref="B19:D19"/>
    <mergeCell ref="B21:D21"/>
    <mergeCell ref="B20:D20"/>
    <mergeCell ref="B24:D24"/>
    <mergeCell ref="B22:D22"/>
    <mergeCell ref="B27:D27"/>
    <mergeCell ref="B26:D26"/>
    <mergeCell ref="B25:D25"/>
    <mergeCell ref="B14:D14"/>
    <mergeCell ref="B18:D18"/>
    <mergeCell ref="B17:D17"/>
    <mergeCell ref="B16:D16"/>
    <mergeCell ref="B15:D15"/>
  </mergeCells>
  <printOptions horizontalCentered="1"/>
  <pageMargins left="0.5905511811023623" right="0.5905511811023623" top="0.7874015748031497" bottom="0.3937007874015748" header="0.5118110236220472" footer="0.5118110236220472"/>
  <pageSetup cellComments="asDisplayed" horizontalDpi="300" verticalDpi="3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2019-09-24T04:09:47Z</cp:lastPrinted>
  <dcterms:created xsi:type="dcterms:W3CDTF">2005-10-06T05:14:06Z</dcterms:created>
  <dcterms:modified xsi:type="dcterms:W3CDTF">2019-09-24T04:35:58Z</dcterms:modified>
  <cp:category/>
  <cp:version/>
  <cp:contentType/>
  <cp:contentStatus/>
</cp:coreProperties>
</file>