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6360" activeTab="0"/>
  </bookViews>
  <sheets>
    <sheet name="(1)全管" sheetId="1" r:id="rId1"/>
    <sheet name="(2)新受事件種別" sheetId="2" r:id="rId2"/>
    <sheet name="(2)データ" sheetId="3" r:id="rId3"/>
  </sheets>
  <definedNames>
    <definedName name="_xlnm.Print_Area" localSheetId="0">'(1)全管'!$A$1:$P$36</definedName>
    <definedName name="_xlnm.Print_Area" localSheetId="1">'(2)新受事件種別'!$A$1:$R$53</definedName>
  </definedNames>
  <calcPr fullCalcOnLoad="1"/>
</workbook>
</file>

<file path=xl/sharedStrings.xml><?xml version="1.0" encoding="utf-8"?>
<sst xmlns="http://schemas.openxmlformats.org/spreadsheetml/2006/main" count="220" uniqueCount="63">
  <si>
    <t>家    事    審    判    事    件</t>
  </si>
  <si>
    <t>家    事    調    停    事    件</t>
  </si>
  <si>
    <t>家        事        調        停        事        件</t>
  </si>
  <si>
    <t>総数</t>
  </si>
  <si>
    <t>旧受</t>
  </si>
  <si>
    <t>新受</t>
  </si>
  <si>
    <t>既済</t>
  </si>
  <si>
    <t>未済</t>
  </si>
  <si>
    <t>離縁</t>
  </si>
  <si>
    <t>扶養</t>
  </si>
  <si>
    <t>長崎家庭裁判所</t>
  </si>
  <si>
    <t xml:space="preserve">  単位：件</t>
  </si>
  <si>
    <t>裁   判   所</t>
  </si>
  <si>
    <t xml:space="preserve">   人 事 ・ 通 常 訴 訟 事 件 </t>
  </si>
  <si>
    <t xml:space="preserve">資料　長崎家庭裁判所調    </t>
  </si>
  <si>
    <t>遺産
分割</t>
  </si>
  <si>
    <t>親族間
の紛争</t>
  </si>
  <si>
    <t>婚姻外
の男女
間事件</t>
  </si>
  <si>
    <t>子の
監護</t>
  </si>
  <si>
    <t>その他</t>
  </si>
  <si>
    <t>婚姻中
の夫婦
間事件</t>
  </si>
  <si>
    <t>親権者
指　定　　　　　　変　更</t>
  </si>
  <si>
    <t>夫婦同居婚姻費用分担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</si>
  <si>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</si>
  <si>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</si>
  <si>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</si>
  <si>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</si>
  <si>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</si>
  <si>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</si>
  <si>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</si>
  <si>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諫早出張所</t>
  </si>
  <si>
    <t>新上五島出張所</t>
  </si>
  <si>
    <t>上県出張所</t>
  </si>
  <si>
    <t>-</t>
  </si>
  <si>
    <t>その他</t>
  </si>
  <si>
    <t>親権者の指定変更</t>
  </si>
  <si>
    <t>保護者
選任等</t>
  </si>
  <si>
    <t>戸籍
訂正</t>
  </si>
  <si>
    <t>氏名の変  更</t>
  </si>
  <si>
    <t>相続  放棄</t>
  </si>
  <si>
    <t>後見人等選任</t>
  </si>
  <si>
    <t>特  別
代理人
選  任</t>
  </si>
  <si>
    <t>1)
養子
離縁</t>
  </si>
  <si>
    <t>1)
養子
縁組</t>
  </si>
  <si>
    <t>子の氏 の変更</t>
  </si>
  <si>
    <t>失踪
宣告等</t>
  </si>
  <si>
    <t>家        事        審        判        事        件</t>
  </si>
  <si>
    <t xml:space="preserve">(2) 新受事件種別 </t>
  </si>
  <si>
    <t>1)　特別養子縁組・特別養子離縁は含まない。</t>
  </si>
  <si>
    <t>(1) 全管</t>
  </si>
  <si>
    <t xml:space="preserve">単位：件 </t>
  </si>
  <si>
    <t>受　理</t>
  </si>
  <si>
    <t>裁　判　所</t>
  </si>
  <si>
    <t>-</t>
  </si>
  <si>
    <t>親子関係存否等(家事審判法23条)事件</t>
  </si>
  <si>
    <r>
      <rPr>
        <sz val="16"/>
        <color indexed="8"/>
        <rFont val="ＭＳ 明朝"/>
        <family val="1"/>
      </rPr>
      <t>２２－８　家事審判及び調停件数</t>
    </r>
    <r>
      <rPr>
        <sz val="12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（平成30年）</t>
    </r>
  </si>
  <si>
    <t>平 成   28   年</t>
  </si>
  <si>
    <r>
      <rPr>
        <sz val="10"/>
        <color indexed="9"/>
        <rFont val="ＭＳ 明朝"/>
        <family val="1"/>
      </rPr>
      <t>平 成</t>
    </r>
    <r>
      <rPr>
        <sz val="10"/>
        <color indexed="8"/>
        <rFont val="ＭＳ 明朝"/>
        <family val="1"/>
      </rPr>
      <t xml:space="preserve">   29  </t>
    </r>
    <r>
      <rPr>
        <sz val="10"/>
        <color indexed="9"/>
        <rFont val="ＭＳ 明朝"/>
        <family val="1"/>
      </rPr>
      <t xml:space="preserve"> 年</t>
    </r>
  </si>
  <si>
    <r>
      <rPr>
        <b/>
        <sz val="10"/>
        <color indexed="9"/>
        <rFont val="ＭＳ 明朝"/>
        <family val="1"/>
      </rPr>
      <t>平 成</t>
    </r>
    <r>
      <rPr>
        <b/>
        <sz val="10"/>
        <color indexed="8"/>
        <rFont val="ＭＳ 明朝"/>
        <family val="1"/>
      </rPr>
      <t xml:space="preserve">   30  </t>
    </r>
    <r>
      <rPr>
        <b/>
        <sz val="10"/>
        <color indexed="9"/>
        <rFont val="ＭＳ 明朝"/>
        <family val="1"/>
      </rPr>
      <t xml:space="preserve"> 年</t>
    </r>
  </si>
  <si>
    <t>平成　28　年</t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</si>
  <si>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　29　</t>
    </r>
    <r>
      <rPr>
        <sz val="10"/>
        <color indexed="9"/>
        <rFont val="ＭＳ 明朝"/>
        <family val="1"/>
      </rPr>
      <t>年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</si>
  <si>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color indexed="8"/>
        <rFont val="ＭＳ 明朝"/>
        <family val="1"/>
      </rPr>
      <t>　30　</t>
    </r>
    <r>
      <rPr>
        <b/>
        <sz val="10"/>
        <color indexed="9"/>
        <rFont val="ＭＳ 明朝"/>
        <family val="1"/>
      </rPr>
      <t>年</t>
    </r>
  </si>
  <si>
    <r>
      <rPr>
        <sz val="16"/>
        <color indexed="8"/>
        <rFont val="ＭＳ 明朝"/>
        <family val="1"/>
      </rPr>
      <t>２２－８　家事審判及び調停件数</t>
    </r>
    <r>
      <rPr>
        <sz val="20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（平成30年）</t>
    </r>
    <r>
      <rPr>
        <sz val="12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</si>
</sst>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9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38" fontId="1" fillId="0" borderId="10" xfId="49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0" xfId="51" applyFont="1" applyFill="1" applyAlignment="1">
      <alignment/>
    </xf>
    <xf numFmtId="38" fontId="1" fillId="0" borderId="0" xfId="51" applyFont="1" applyFill="1" applyBorder="1" applyAlignment="1">
      <alignment/>
    </xf>
    <xf numFmtId="0" fontId="0" fillId="0" borderId="0" xfId="0" applyAlignment="1">
      <alignment/>
    </xf>
    <xf numFmtId="38" fontId="1" fillId="0" borderId="0" xfId="49" applyFont="1" applyFill="1" applyAlignment="1">
      <alignment vertical="center"/>
    </xf>
    <xf numFmtId="38" fontId="1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" fillId="0" borderId="11" xfId="49" applyFont="1" applyFill="1" applyBorder="1" applyAlignment="1">
      <alignment/>
    </xf>
    <xf numFmtId="38" fontId="1" fillId="0" borderId="10" xfId="49" applyFont="1" applyFill="1" applyBorder="1" applyAlignment="1">
      <alignment/>
    </xf>
    <xf numFmtId="38" fontId="1" fillId="0" borderId="12" xfId="49" applyFont="1" applyFill="1" applyBorder="1" applyAlignment="1">
      <alignment/>
    </xf>
    <xf numFmtId="38" fontId="0" fillId="0" borderId="0" xfId="0" applyNumberFormat="1" applyFill="1" applyAlignment="1">
      <alignment vertical="center"/>
    </xf>
    <xf numFmtId="38" fontId="7" fillId="0" borderId="11" xfId="49" applyFont="1" applyFill="1" applyBorder="1" applyAlignment="1">
      <alignment/>
    </xf>
    <xf numFmtId="38" fontId="7" fillId="0" borderId="13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38" fontId="7" fillId="0" borderId="14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7" fillId="0" borderId="13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38" fontId="7" fillId="0" borderId="10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8" fontId="7" fillId="0" borderId="0" xfId="49" applyFont="1" applyFill="1" applyAlignment="1">
      <alignment horizontal="right"/>
    </xf>
    <xf numFmtId="38" fontId="7" fillId="0" borderId="0" xfId="49" applyFont="1" applyFill="1" applyAlignment="1">
      <alignment/>
    </xf>
    <xf numFmtId="38" fontId="9" fillId="0" borderId="0" xfId="49" applyFont="1" applyFill="1" applyBorder="1" applyAlignment="1">
      <alignment horizontal="right"/>
    </xf>
    <xf numFmtId="38" fontId="7" fillId="0" borderId="15" xfId="51" applyFont="1" applyFill="1" applyBorder="1" applyAlignment="1">
      <alignment/>
    </xf>
    <xf numFmtId="38" fontId="7" fillId="0" borderId="12" xfId="51" applyFont="1" applyFill="1" applyBorder="1" applyAlignment="1">
      <alignment/>
    </xf>
    <xf numFmtId="38" fontId="7" fillId="0" borderId="14" xfId="51" applyFont="1" applyFill="1" applyBorder="1" applyAlignment="1">
      <alignment horizontal="distributed" vertical="center"/>
    </xf>
    <xf numFmtId="38" fontId="7" fillId="0" borderId="14" xfId="51" applyFont="1" applyFill="1" applyBorder="1" applyAlignment="1">
      <alignment horizontal="distributed" vertical="center" wrapText="1"/>
    </xf>
    <xf numFmtId="38" fontId="7" fillId="0" borderId="16" xfId="51" applyFont="1" applyFill="1" applyBorder="1" applyAlignment="1">
      <alignment horizontal="distributed" vertical="center"/>
    </xf>
    <xf numFmtId="38" fontId="7" fillId="0" borderId="13" xfId="51" applyFont="1" applyFill="1" applyBorder="1" applyAlignment="1">
      <alignment/>
    </xf>
    <xf numFmtId="38" fontId="7" fillId="0" borderId="0" xfId="51" applyFont="1" applyFill="1" applyBorder="1" applyAlignment="1">
      <alignment/>
    </xf>
    <xf numFmtId="38" fontId="7" fillId="0" borderId="0" xfId="51" applyFont="1" applyFill="1" applyBorder="1" applyAlignment="1">
      <alignment horizontal="right"/>
    </xf>
    <xf numFmtId="38" fontId="7" fillId="0" borderId="13" xfId="5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38" fontId="7" fillId="0" borderId="10" xfId="5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8" fontId="9" fillId="0" borderId="0" xfId="51" applyFont="1" applyFill="1" applyBorder="1" applyAlignment="1">
      <alignment horizontal="centerContinuous"/>
    </xf>
    <xf numFmtId="38" fontId="7" fillId="0" borderId="16" xfId="49" applyFont="1" applyFill="1" applyBorder="1" applyAlignment="1">
      <alignment horizontal="distributed" vertical="center"/>
    </xf>
    <xf numFmtId="38" fontId="7" fillId="0" borderId="16" xfId="49" applyFont="1" applyFill="1" applyBorder="1" applyAlignment="1">
      <alignment horizontal="distributed" vertical="center" wrapText="1"/>
    </xf>
    <xf numFmtId="38" fontId="7" fillId="0" borderId="16" xfId="49" applyFont="1" applyFill="1" applyBorder="1" applyAlignment="1">
      <alignment horizontal="distributed" vertical="center" wrapText="1"/>
    </xf>
    <xf numFmtId="38" fontId="7" fillId="0" borderId="14" xfId="49" applyFont="1" applyFill="1" applyBorder="1" applyAlignment="1">
      <alignment horizontal="distributed" vertical="center" wrapText="1"/>
    </xf>
    <xf numFmtId="38" fontId="7" fillId="0" borderId="16" xfId="49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distributed" vertical="center" wrapText="1"/>
    </xf>
    <xf numFmtId="38" fontId="7" fillId="0" borderId="0" xfId="49" applyFont="1" applyFill="1" applyBorder="1" applyAlignment="1">
      <alignment horizontal="right" vertical="center"/>
    </xf>
    <xf numFmtId="38" fontId="9" fillId="0" borderId="0" xfId="49" applyFont="1" applyFill="1" applyAlignment="1">
      <alignment/>
    </xf>
    <xf numFmtId="38" fontId="7" fillId="0" borderId="0" xfId="51" applyFont="1" applyFill="1" applyBorder="1" applyAlignment="1">
      <alignment/>
    </xf>
    <xf numFmtId="0" fontId="8" fillId="0" borderId="0" xfId="0" applyFont="1" applyFill="1" applyAlignment="1">
      <alignment/>
    </xf>
    <xf numFmtId="38" fontId="13" fillId="0" borderId="13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38" fontId="12" fillId="0" borderId="0" xfId="49" applyFont="1" applyFill="1" applyBorder="1" applyAlignment="1">
      <alignment/>
    </xf>
    <xf numFmtId="38" fontId="13" fillId="0" borderId="13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38" fontId="12" fillId="0" borderId="0" xfId="49" applyFont="1" applyFill="1" applyAlignment="1">
      <alignment/>
    </xf>
    <xf numFmtId="0" fontId="16" fillId="0" borderId="0" xfId="0" applyFont="1" applyFill="1" applyAlignment="1">
      <alignment/>
    </xf>
    <xf numFmtId="38" fontId="7" fillId="0" borderId="0" xfId="49" applyFont="1" applyFill="1" applyAlignment="1">
      <alignment/>
    </xf>
    <xf numFmtId="38" fontId="13" fillId="0" borderId="0" xfId="49" applyFont="1" applyFill="1" applyBorder="1" applyAlignment="1">
      <alignment horizontal="right" vertical="center"/>
    </xf>
    <xf numFmtId="38" fontId="13" fillId="0" borderId="13" xfId="5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38" fontId="13" fillId="0" borderId="0" xfId="51" applyFont="1" applyFill="1" applyBorder="1" applyAlignment="1">
      <alignment horizontal="right" vertical="center"/>
    </xf>
    <xf numFmtId="38" fontId="16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horizontal="distributed"/>
    </xf>
    <xf numFmtId="38" fontId="7" fillId="0" borderId="0" xfId="49" applyFont="1" applyFill="1" applyBorder="1" applyAlignment="1">
      <alignment horizontal="distributed"/>
    </xf>
    <xf numFmtId="38" fontId="7" fillId="0" borderId="17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8" fontId="4" fillId="0" borderId="0" xfId="49" applyFont="1" applyFill="1" applyAlignment="1">
      <alignment horizontal="center" vertical="top"/>
    </xf>
    <xf numFmtId="38" fontId="7" fillId="0" borderId="11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horizontal="left"/>
    </xf>
    <xf numFmtId="0" fontId="8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38" fontId="4" fillId="0" borderId="0" xfId="51" applyFont="1" applyFill="1" applyAlignment="1">
      <alignment horizontal="center" vertical="top"/>
    </xf>
    <xf numFmtId="38" fontId="7" fillId="0" borderId="0" xfId="51" applyFont="1" applyFill="1" applyBorder="1" applyAlignment="1">
      <alignment horizontal="distributed"/>
    </xf>
    <xf numFmtId="38" fontId="7" fillId="0" borderId="0" xfId="51" applyFont="1" applyFill="1" applyBorder="1" applyAlignment="1">
      <alignment horizontal="left" shrinkToFit="1"/>
    </xf>
    <xf numFmtId="38" fontId="7" fillId="0" borderId="16" xfId="5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38" fontId="7" fillId="0" borderId="11" xfId="5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13" fillId="0" borderId="0" xfId="5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/>
    </xf>
    <xf numFmtId="38" fontId="7" fillId="0" borderId="0" xfId="5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left" shrinkToFit="1"/>
    </xf>
    <xf numFmtId="0" fontId="8" fillId="0" borderId="10" xfId="0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8.796875" defaultRowHeight="15"/>
  <cols>
    <col min="1" max="1" width="0.4921875" style="2" customWidth="1"/>
    <col min="2" max="2" width="3.3984375" style="2" customWidth="1"/>
    <col min="3" max="5" width="4.09765625" style="2" customWidth="1"/>
    <col min="6" max="6" width="0.8984375" style="2" customWidth="1"/>
    <col min="7" max="16" width="7.59765625" style="2" customWidth="1"/>
    <col min="17" max="17" width="2" style="2" customWidth="1"/>
    <col min="18" max="18" width="9.69921875" style="8" customWidth="1"/>
    <col min="19" max="19" width="11.59765625" style="2" customWidth="1"/>
    <col min="20" max="16384" width="9" style="2" customWidth="1"/>
  </cols>
  <sheetData>
    <row r="1" spans="1:20" s="15" customFormat="1" ht="30" customHeight="1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3"/>
      <c r="R1" s="14"/>
      <c r="S1" s="13"/>
      <c r="T1" s="13"/>
    </row>
    <row r="2" spans="1:20" ht="30" customHeight="1">
      <c r="A2" s="3"/>
      <c r="B2" s="26" t="s">
        <v>49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0" t="s">
        <v>11</v>
      </c>
      <c r="Q2" s="1"/>
      <c r="R2" s="3"/>
      <c r="S2" s="3"/>
      <c r="T2" s="1"/>
    </row>
    <row r="3" spans="1:20" s="6" customFormat="1" ht="15" customHeight="1">
      <c r="A3" s="16"/>
      <c r="B3" s="99" t="s">
        <v>12</v>
      </c>
      <c r="C3" s="99"/>
      <c r="D3" s="99"/>
      <c r="E3" s="99"/>
      <c r="F3" s="20"/>
      <c r="G3" s="89" t="s">
        <v>0</v>
      </c>
      <c r="H3" s="90"/>
      <c r="I3" s="90"/>
      <c r="J3" s="90"/>
      <c r="K3" s="91"/>
      <c r="L3" s="85" t="s">
        <v>1</v>
      </c>
      <c r="M3" s="86"/>
      <c r="N3" s="86"/>
      <c r="O3" s="86"/>
      <c r="P3" s="86"/>
      <c r="Q3" s="5"/>
      <c r="R3" s="4"/>
      <c r="S3" s="4"/>
      <c r="T3" s="4"/>
    </row>
    <row r="4" spans="1:20" s="6" customFormat="1" ht="15" customHeight="1">
      <c r="A4" s="4"/>
      <c r="B4" s="100"/>
      <c r="C4" s="100"/>
      <c r="D4" s="100"/>
      <c r="E4" s="100"/>
      <c r="F4" s="21"/>
      <c r="G4" s="89" t="s">
        <v>51</v>
      </c>
      <c r="H4" s="94"/>
      <c r="I4" s="95"/>
      <c r="J4" s="87" t="s">
        <v>6</v>
      </c>
      <c r="K4" s="87" t="s">
        <v>7</v>
      </c>
      <c r="L4" s="89" t="s">
        <v>51</v>
      </c>
      <c r="M4" s="94"/>
      <c r="N4" s="95"/>
      <c r="O4" s="87" t="s">
        <v>6</v>
      </c>
      <c r="P4" s="104" t="s">
        <v>7</v>
      </c>
      <c r="Q4" s="5"/>
      <c r="R4" s="4"/>
      <c r="S4" s="4"/>
      <c r="T4" s="4"/>
    </row>
    <row r="5" spans="1:20" s="6" customFormat="1" ht="15" customHeight="1">
      <c r="A5" s="7"/>
      <c r="B5" s="101"/>
      <c r="C5" s="101"/>
      <c r="D5" s="101"/>
      <c r="E5" s="101"/>
      <c r="F5" s="22"/>
      <c r="G5" s="23" t="s">
        <v>3</v>
      </c>
      <c r="H5" s="23" t="s">
        <v>4</v>
      </c>
      <c r="I5" s="23" t="s">
        <v>5</v>
      </c>
      <c r="J5" s="88"/>
      <c r="K5" s="88"/>
      <c r="L5" s="23" t="s">
        <v>3</v>
      </c>
      <c r="M5" s="23" t="s">
        <v>4</v>
      </c>
      <c r="N5" s="23" t="s">
        <v>5</v>
      </c>
      <c r="O5" s="88"/>
      <c r="P5" s="105"/>
      <c r="Q5" s="5"/>
      <c r="R5" s="4"/>
      <c r="S5" s="4"/>
      <c r="T5" s="4"/>
    </row>
    <row r="6" spans="1:20" ht="19.5" customHeight="1">
      <c r="A6" s="3"/>
      <c r="B6" s="96" t="s">
        <v>56</v>
      </c>
      <c r="C6" s="96"/>
      <c r="D6" s="97"/>
      <c r="E6" s="97"/>
      <c r="F6" s="25"/>
      <c r="G6" s="26">
        <v>10543</v>
      </c>
      <c r="H6" s="26">
        <v>830</v>
      </c>
      <c r="I6" s="26">
        <v>9713</v>
      </c>
      <c r="J6" s="26">
        <v>9898</v>
      </c>
      <c r="K6" s="26">
        <v>645</v>
      </c>
      <c r="L6" s="26">
        <v>1939</v>
      </c>
      <c r="M6" s="26">
        <v>490</v>
      </c>
      <c r="N6" s="26">
        <v>1449</v>
      </c>
      <c r="O6" s="26">
        <v>1392</v>
      </c>
      <c r="P6" s="26">
        <v>547</v>
      </c>
      <c r="Q6" s="1"/>
      <c r="R6" s="3"/>
      <c r="S6" s="1"/>
      <c r="T6" s="1"/>
    </row>
    <row r="7" spans="1:20" ht="14.25" customHeight="1">
      <c r="A7" s="3"/>
      <c r="B7" s="96" t="s">
        <v>57</v>
      </c>
      <c r="C7" s="96"/>
      <c r="D7" s="97"/>
      <c r="E7" s="97"/>
      <c r="F7" s="25"/>
      <c r="G7" s="26">
        <v>10443</v>
      </c>
      <c r="H7" s="26">
        <v>645</v>
      </c>
      <c r="I7" s="26">
        <v>9798</v>
      </c>
      <c r="J7" s="26">
        <v>9946</v>
      </c>
      <c r="K7" s="26">
        <v>497</v>
      </c>
      <c r="L7" s="26">
        <v>1970</v>
      </c>
      <c r="M7" s="26">
        <v>547</v>
      </c>
      <c r="N7" s="26">
        <v>1423</v>
      </c>
      <c r="O7" s="26">
        <v>1420</v>
      </c>
      <c r="P7" s="26">
        <v>550</v>
      </c>
      <c r="Q7" s="1"/>
      <c r="R7" s="3"/>
      <c r="S7" s="1"/>
      <c r="T7" s="1"/>
    </row>
    <row r="8" spans="1:20" s="76" customFormat="1" ht="30" customHeight="1">
      <c r="A8" s="72"/>
      <c r="B8" s="92" t="s">
        <v>58</v>
      </c>
      <c r="C8" s="92"/>
      <c r="D8" s="93"/>
      <c r="E8" s="93"/>
      <c r="F8" s="73"/>
      <c r="G8" s="74">
        <f>SUM(G9:G19)</f>
        <v>10457</v>
      </c>
      <c r="H8" s="74">
        <f aca="true" t="shared" si="0" ref="H8:P8">SUM(H9:H19)</f>
        <v>497</v>
      </c>
      <c r="I8" s="74">
        <f t="shared" si="0"/>
        <v>9960</v>
      </c>
      <c r="J8" s="74">
        <f t="shared" si="0"/>
        <v>9830</v>
      </c>
      <c r="K8" s="74">
        <f t="shared" si="0"/>
        <v>627</v>
      </c>
      <c r="L8" s="74">
        <f t="shared" si="0"/>
        <v>1946</v>
      </c>
      <c r="M8" s="74">
        <f t="shared" si="0"/>
        <v>550</v>
      </c>
      <c r="N8" s="74">
        <f t="shared" si="0"/>
        <v>1396</v>
      </c>
      <c r="O8" s="74">
        <f t="shared" si="0"/>
        <v>1329</v>
      </c>
      <c r="P8" s="74">
        <f t="shared" si="0"/>
        <v>617</v>
      </c>
      <c r="Q8" s="75"/>
      <c r="R8" s="72"/>
      <c r="S8" s="75"/>
      <c r="T8" s="75"/>
    </row>
    <row r="9" spans="1:20" s="6" customFormat="1" ht="30" customHeight="1">
      <c r="A9" s="4"/>
      <c r="B9" s="84" t="s">
        <v>10</v>
      </c>
      <c r="C9" s="84"/>
      <c r="D9" s="108"/>
      <c r="E9" s="108"/>
      <c r="F9" s="21"/>
      <c r="G9" s="30">
        <v>4203</v>
      </c>
      <c r="H9" s="30">
        <v>207</v>
      </c>
      <c r="I9" s="30">
        <v>3996</v>
      </c>
      <c r="J9" s="30">
        <v>3947</v>
      </c>
      <c r="K9" s="30">
        <v>256</v>
      </c>
      <c r="L9" s="30">
        <v>779</v>
      </c>
      <c r="M9" s="30">
        <v>246</v>
      </c>
      <c r="N9" s="30">
        <v>533</v>
      </c>
      <c r="O9" s="30">
        <v>516</v>
      </c>
      <c r="P9" s="30">
        <v>263</v>
      </c>
      <c r="Q9" s="5"/>
      <c r="R9" s="4"/>
      <c r="S9" s="5"/>
      <c r="T9" s="5"/>
    </row>
    <row r="10" spans="1:20" ht="14.25" customHeight="1">
      <c r="A10" s="3"/>
      <c r="B10" s="24"/>
      <c r="C10" s="84" t="s">
        <v>23</v>
      </c>
      <c r="D10" s="84"/>
      <c r="E10" s="84"/>
      <c r="F10" s="25"/>
      <c r="G10" s="26">
        <v>2381</v>
      </c>
      <c r="H10" s="26">
        <v>100</v>
      </c>
      <c r="I10" s="26">
        <v>2281</v>
      </c>
      <c r="J10" s="26">
        <v>2230</v>
      </c>
      <c r="K10" s="26">
        <v>151</v>
      </c>
      <c r="L10" s="29">
        <v>459</v>
      </c>
      <c r="M10" s="26">
        <v>108</v>
      </c>
      <c r="N10" s="26">
        <v>351</v>
      </c>
      <c r="O10" s="26">
        <v>304</v>
      </c>
      <c r="P10" s="26">
        <v>155</v>
      </c>
      <c r="Q10" s="1"/>
      <c r="R10" s="3"/>
      <c r="S10" s="1"/>
      <c r="T10" s="1"/>
    </row>
    <row r="11" spans="1:20" ht="14.25" customHeight="1">
      <c r="A11" s="3"/>
      <c r="B11" s="24"/>
      <c r="C11" s="84" t="s">
        <v>24</v>
      </c>
      <c r="D11" s="84"/>
      <c r="E11" s="84"/>
      <c r="F11" s="25"/>
      <c r="G11" s="26">
        <v>661</v>
      </c>
      <c r="H11" s="26">
        <v>25</v>
      </c>
      <c r="I11" s="26">
        <v>636</v>
      </c>
      <c r="J11" s="26">
        <v>633</v>
      </c>
      <c r="K11" s="26">
        <v>28</v>
      </c>
      <c r="L11" s="29">
        <v>163</v>
      </c>
      <c r="M11" s="26">
        <v>39</v>
      </c>
      <c r="N11" s="26">
        <v>124</v>
      </c>
      <c r="O11" s="26">
        <v>115</v>
      </c>
      <c r="P11" s="26">
        <v>48</v>
      </c>
      <c r="Q11" s="1"/>
      <c r="R11" s="3"/>
      <c r="S11" s="1"/>
      <c r="T11" s="1"/>
    </row>
    <row r="12" spans="1:20" ht="14.25" customHeight="1">
      <c r="A12" s="3"/>
      <c r="B12" s="24"/>
      <c r="C12" s="84" t="s">
        <v>25</v>
      </c>
      <c r="D12" s="84"/>
      <c r="E12" s="84"/>
      <c r="F12" s="25"/>
      <c r="G12" s="26">
        <v>978</v>
      </c>
      <c r="H12" s="26">
        <v>55</v>
      </c>
      <c r="I12" s="26">
        <v>923</v>
      </c>
      <c r="J12" s="26">
        <v>906</v>
      </c>
      <c r="K12" s="26">
        <v>72</v>
      </c>
      <c r="L12" s="29">
        <v>167</v>
      </c>
      <c r="M12" s="26">
        <v>41</v>
      </c>
      <c r="N12" s="26">
        <v>126</v>
      </c>
      <c r="O12" s="26">
        <v>105</v>
      </c>
      <c r="P12" s="26">
        <v>62</v>
      </c>
      <c r="Q12" s="1"/>
      <c r="R12" s="3"/>
      <c r="S12" s="1"/>
      <c r="T12" s="1"/>
    </row>
    <row r="13" spans="1:20" ht="26.25" customHeight="1">
      <c r="A13" s="3"/>
      <c r="B13" s="24"/>
      <c r="C13" s="84" t="s">
        <v>26</v>
      </c>
      <c r="D13" s="84"/>
      <c r="E13" s="84"/>
      <c r="F13" s="25"/>
      <c r="G13" s="26">
        <v>406</v>
      </c>
      <c r="H13" s="26">
        <v>13</v>
      </c>
      <c r="I13" s="26">
        <v>393</v>
      </c>
      <c r="J13" s="26">
        <v>395</v>
      </c>
      <c r="K13" s="26">
        <v>11</v>
      </c>
      <c r="L13" s="30">
        <v>58</v>
      </c>
      <c r="M13" s="26">
        <v>16</v>
      </c>
      <c r="N13" s="26">
        <v>42</v>
      </c>
      <c r="O13" s="26">
        <v>49</v>
      </c>
      <c r="P13" s="26">
        <v>9</v>
      </c>
      <c r="Q13" s="1"/>
      <c r="R13" s="3"/>
      <c r="S13" s="1"/>
      <c r="T13" s="1"/>
    </row>
    <row r="14" spans="1:20" ht="14.25" customHeight="1">
      <c r="A14" s="3"/>
      <c r="B14" s="24"/>
      <c r="C14" s="84" t="s">
        <v>27</v>
      </c>
      <c r="D14" s="84"/>
      <c r="E14" s="84"/>
      <c r="F14" s="25"/>
      <c r="G14" s="26">
        <v>211</v>
      </c>
      <c r="H14" s="26">
        <v>10</v>
      </c>
      <c r="I14" s="26">
        <v>201</v>
      </c>
      <c r="J14" s="26">
        <v>190</v>
      </c>
      <c r="K14" s="26">
        <v>21</v>
      </c>
      <c r="L14" s="29">
        <v>24</v>
      </c>
      <c r="M14" s="26">
        <v>7</v>
      </c>
      <c r="N14" s="26">
        <v>17</v>
      </c>
      <c r="O14" s="26">
        <v>16</v>
      </c>
      <c r="P14" s="26">
        <v>8</v>
      </c>
      <c r="Q14" s="1"/>
      <c r="R14" s="3"/>
      <c r="S14" s="1"/>
      <c r="T14" s="1"/>
    </row>
    <row r="15" spans="1:20" ht="14.25" customHeight="1">
      <c r="A15" s="3"/>
      <c r="B15" s="24"/>
      <c r="C15" s="84" t="s">
        <v>28</v>
      </c>
      <c r="D15" s="84"/>
      <c r="E15" s="84"/>
      <c r="F15" s="25"/>
      <c r="G15" s="26">
        <v>319</v>
      </c>
      <c r="H15" s="26">
        <v>13</v>
      </c>
      <c r="I15" s="26">
        <v>306</v>
      </c>
      <c r="J15" s="26">
        <v>306</v>
      </c>
      <c r="K15" s="26">
        <v>13</v>
      </c>
      <c r="L15" s="29">
        <v>27</v>
      </c>
      <c r="M15" s="26">
        <v>10</v>
      </c>
      <c r="N15" s="26">
        <v>17</v>
      </c>
      <c r="O15" s="26">
        <v>22</v>
      </c>
      <c r="P15" s="26">
        <v>5</v>
      </c>
      <c r="Q15" s="1"/>
      <c r="R15" s="3"/>
      <c r="S15" s="1"/>
      <c r="T15" s="1"/>
    </row>
    <row r="16" spans="1:20" ht="14.25" customHeight="1">
      <c r="A16" s="3"/>
      <c r="B16" s="24"/>
      <c r="C16" s="84" t="s">
        <v>29</v>
      </c>
      <c r="D16" s="84"/>
      <c r="E16" s="84"/>
      <c r="F16" s="25"/>
      <c r="G16" s="26">
        <v>114</v>
      </c>
      <c r="H16" s="31">
        <v>8</v>
      </c>
      <c r="I16" s="26">
        <v>106</v>
      </c>
      <c r="J16" s="26">
        <v>106</v>
      </c>
      <c r="K16" s="31">
        <v>8</v>
      </c>
      <c r="L16" s="29">
        <v>35</v>
      </c>
      <c r="M16" s="26">
        <v>11</v>
      </c>
      <c r="N16" s="26">
        <v>24</v>
      </c>
      <c r="O16" s="26">
        <v>24</v>
      </c>
      <c r="P16" s="26">
        <v>11</v>
      </c>
      <c r="Q16" s="1"/>
      <c r="R16" s="3"/>
      <c r="S16" s="1"/>
      <c r="T16" s="1"/>
    </row>
    <row r="17" spans="1:20" ht="26.25" customHeight="1">
      <c r="A17" s="3"/>
      <c r="B17" s="24"/>
      <c r="C17" s="84" t="s">
        <v>30</v>
      </c>
      <c r="D17" s="84"/>
      <c r="E17" s="84"/>
      <c r="F17" s="25"/>
      <c r="G17" s="26">
        <v>947</v>
      </c>
      <c r="H17" s="26">
        <v>55</v>
      </c>
      <c r="I17" s="26">
        <v>892</v>
      </c>
      <c r="J17" s="26">
        <v>891</v>
      </c>
      <c r="K17" s="26">
        <v>56</v>
      </c>
      <c r="L17" s="30">
        <v>218</v>
      </c>
      <c r="M17" s="26">
        <v>71</v>
      </c>
      <c r="N17" s="26">
        <v>147</v>
      </c>
      <c r="O17" s="26">
        <v>164</v>
      </c>
      <c r="P17" s="26">
        <v>54</v>
      </c>
      <c r="Q17" s="1"/>
      <c r="R17" s="3"/>
      <c r="S17" s="1"/>
      <c r="T17" s="1"/>
    </row>
    <row r="18" spans="1:20" ht="14.25" customHeight="1">
      <c r="A18" s="3"/>
      <c r="B18" s="24"/>
      <c r="C18" s="106" t="s">
        <v>31</v>
      </c>
      <c r="D18" s="106"/>
      <c r="E18" s="106"/>
      <c r="F18" s="25"/>
      <c r="G18" s="26">
        <v>172</v>
      </c>
      <c r="H18" s="31">
        <v>7</v>
      </c>
      <c r="I18" s="26">
        <v>165</v>
      </c>
      <c r="J18" s="26">
        <v>163</v>
      </c>
      <c r="K18" s="26">
        <v>9</v>
      </c>
      <c r="L18" s="29">
        <v>14</v>
      </c>
      <c r="M18" s="31" t="s">
        <v>53</v>
      </c>
      <c r="N18" s="26">
        <v>14</v>
      </c>
      <c r="O18" s="26">
        <v>12</v>
      </c>
      <c r="P18" s="31">
        <v>2</v>
      </c>
      <c r="Q18" s="1"/>
      <c r="R18" s="3"/>
      <c r="S18" s="1"/>
      <c r="T18" s="3"/>
    </row>
    <row r="19" spans="1:20" ht="14.25" customHeight="1">
      <c r="A19" s="3"/>
      <c r="B19" s="24"/>
      <c r="C19" s="84" t="s">
        <v>32</v>
      </c>
      <c r="D19" s="84"/>
      <c r="E19" s="84"/>
      <c r="F19" s="25"/>
      <c r="G19" s="26">
        <v>65</v>
      </c>
      <c r="H19" s="31">
        <v>4</v>
      </c>
      <c r="I19" s="26">
        <v>61</v>
      </c>
      <c r="J19" s="26">
        <v>63</v>
      </c>
      <c r="K19" s="31">
        <v>2</v>
      </c>
      <c r="L19" s="29">
        <v>2</v>
      </c>
      <c r="M19" s="31">
        <v>1</v>
      </c>
      <c r="N19" s="31">
        <v>1</v>
      </c>
      <c r="O19" s="31">
        <v>2</v>
      </c>
      <c r="P19" s="31" t="s">
        <v>53</v>
      </c>
      <c r="Q19" s="1"/>
      <c r="R19" s="3"/>
      <c r="S19" s="1"/>
      <c r="T19" s="3"/>
    </row>
    <row r="20" spans="1:20" ht="8.25" customHeight="1">
      <c r="A20" s="17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1"/>
      <c r="R20" s="3"/>
      <c r="S20" s="1"/>
      <c r="T20" s="1"/>
    </row>
    <row r="21" spans="1:20" s="6" customFormat="1" ht="15" customHeight="1">
      <c r="A21" s="4"/>
      <c r="B21" s="100" t="s">
        <v>12</v>
      </c>
      <c r="C21" s="100"/>
      <c r="D21" s="100"/>
      <c r="E21" s="100"/>
      <c r="F21" s="30"/>
      <c r="G21" s="102" t="s">
        <v>13</v>
      </c>
      <c r="H21" s="103"/>
      <c r="I21" s="103"/>
      <c r="J21" s="103"/>
      <c r="K21" s="103"/>
      <c r="L21" s="27"/>
      <c r="M21" s="27"/>
      <c r="N21" s="27"/>
      <c r="O21" s="27"/>
      <c r="P21" s="27"/>
      <c r="Q21" s="5"/>
      <c r="R21" s="4"/>
      <c r="S21" s="4"/>
      <c r="T21" s="4"/>
    </row>
    <row r="22" spans="1:20" s="6" customFormat="1" ht="15" customHeight="1">
      <c r="A22" s="4"/>
      <c r="B22" s="100"/>
      <c r="C22" s="100"/>
      <c r="D22" s="100"/>
      <c r="E22" s="100"/>
      <c r="F22" s="21"/>
      <c r="G22" s="89" t="s">
        <v>51</v>
      </c>
      <c r="H22" s="94"/>
      <c r="I22" s="95"/>
      <c r="J22" s="87" t="s">
        <v>6</v>
      </c>
      <c r="K22" s="104" t="s">
        <v>7</v>
      </c>
      <c r="L22" s="27"/>
      <c r="M22" s="34"/>
      <c r="N22" s="34"/>
      <c r="O22" s="35"/>
      <c r="P22" s="35"/>
      <c r="Q22" s="5"/>
      <c r="R22" s="4"/>
      <c r="S22" s="4"/>
      <c r="T22" s="4"/>
    </row>
    <row r="23" spans="1:20" s="6" customFormat="1" ht="15" customHeight="1">
      <c r="A23" s="7"/>
      <c r="B23" s="101"/>
      <c r="C23" s="101"/>
      <c r="D23" s="101"/>
      <c r="E23" s="101"/>
      <c r="F23" s="22"/>
      <c r="G23" s="23" t="s">
        <v>3</v>
      </c>
      <c r="H23" s="23" t="s">
        <v>4</v>
      </c>
      <c r="I23" s="23" t="s">
        <v>5</v>
      </c>
      <c r="J23" s="88"/>
      <c r="K23" s="105"/>
      <c r="L23" s="35"/>
      <c r="M23" s="35"/>
      <c r="N23" s="35"/>
      <c r="O23" s="36"/>
      <c r="P23" s="36"/>
      <c r="Q23" s="5"/>
      <c r="R23" s="4"/>
      <c r="S23" s="4"/>
      <c r="T23" s="4"/>
    </row>
    <row r="24" spans="1:20" ht="19.5" customHeight="1">
      <c r="A24" s="1"/>
      <c r="B24" s="96" t="s">
        <v>56</v>
      </c>
      <c r="C24" s="96"/>
      <c r="D24" s="97"/>
      <c r="E24" s="97"/>
      <c r="F24" s="25"/>
      <c r="G24" s="26">
        <v>148</v>
      </c>
      <c r="H24" s="26">
        <v>64</v>
      </c>
      <c r="I24" s="26">
        <v>84</v>
      </c>
      <c r="J24" s="26">
        <v>78</v>
      </c>
      <c r="K24" s="26">
        <v>70</v>
      </c>
      <c r="L24" s="26"/>
      <c r="M24" s="26"/>
      <c r="N24" s="26"/>
      <c r="O24" s="26"/>
      <c r="P24" s="26"/>
      <c r="Q24" s="1"/>
      <c r="R24" s="3"/>
      <c r="S24" s="1"/>
      <c r="T24" s="1"/>
    </row>
    <row r="25" spans="1:20" ht="14.25" customHeight="1">
      <c r="A25" s="1"/>
      <c r="B25" s="96" t="s">
        <v>57</v>
      </c>
      <c r="C25" s="96"/>
      <c r="D25" s="97"/>
      <c r="E25" s="97"/>
      <c r="F25" s="25"/>
      <c r="G25" s="26">
        <v>140</v>
      </c>
      <c r="H25" s="26">
        <v>70</v>
      </c>
      <c r="I25" s="26">
        <v>70</v>
      </c>
      <c r="J25" s="26">
        <v>76</v>
      </c>
      <c r="K25" s="26">
        <v>64</v>
      </c>
      <c r="L25" s="26"/>
      <c r="M25" s="26"/>
      <c r="N25" s="26"/>
      <c r="O25" s="26"/>
      <c r="P25" s="26"/>
      <c r="Q25" s="1"/>
      <c r="R25" s="3"/>
      <c r="S25" s="1"/>
      <c r="T25" s="1"/>
    </row>
    <row r="26" spans="1:20" s="6" customFormat="1" ht="30" customHeight="1">
      <c r="A26" s="5"/>
      <c r="B26" s="92" t="s">
        <v>58</v>
      </c>
      <c r="C26" s="92"/>
      <c r="D26" s="93"/>
      <c r="E26" s="93"/>
      <c r="F26" s="73"/>
      <c r="G26" s="74">
        <f>SUM(G27:G34)</f>
        <v>122</v>
      </c>
      <c r="H26" s="74">
        <f>SUM(H27:H34)</f>
        <v>64</v>
      </c>
      <c r="I26" s="74">
        <f>SUM(I27:I34)</f>
        <v>58</v>
      </c>
      <c r="J26" s="74">
        <f>SUM(J27:J34)</f>
        <v>55</v>
      </c>
      <c r="K26" s="74">
        <f>SUM(K27:K34)</f>
        <v>67</v>
      </c>
      <c r="L26" s="30"/>
      <c r="M26" s="66"/>
      <c r="N26" s="30"/>
      <c r="O26" s="30"/>
      <c r="P26" s="30"/>
      <c r="Q26" s="5"/>
      <c r="R26" s="71"/>
      <c r="S26" s="4"/>
      <c r="T26" s="5"/>
    </row>
    <row r="27" spans="1:20" s="6" customFormat="1" ht="30" customHeight="1">
      <c r="A27" s="5"/>
      <c r="B27" s="83" t="s">
        <v>10</v>
      </c>
      <c r="C27" s="83"/>
      <c r="D27" s="107"/>
      <c r="E27" s="107"/>
      <c r="F27" s="21"/>
      <c r="G27" s="30">
        <v>43</v>
      </c>
      <c r="H27" s="38">
        <v>20</v>
      </c>
      <c r="I27" s="77">
        <v>23</v>
      </c>
      <c r="J27" s="77">
        <v>15</v>
      </c>
      <c r="K27" s="30">
        <v>28</v>
      </c>
      <c r="L27" s="30"/>
      <c r="M27" s="66"/>
      <c r="N27" s="77"/>
      <c r="O27" s="77"/>
      <c r="P27" s="77"/>
      <c r="Q27" s="5"/>
      <c r="R27" s="71"/>
      <c r="S27" s="4"/>
      <c r="T27" s="5"/>
    </row>
    <row r="28" spans="1:20" ht="14.25" customHeight="1">
      <c r="A28" s="1"/>
      <c r="B28" s="37"/>
      <c r="C28" s="83" t="s">
        <v>23</v>
      </c>
      <c r="D28" s="83"/>
      <c r="E28" s="83"/>
      <c r="F28" s="25"/>
      <c r="G28" s="26">
        <v>30</v>
      </c>
      <c r="H28" s="38">
        <v>15</v>
      </c>
      <c r="I28" s="39">
        <v>15</v>
      </c>
      <c r="J28" s="39">
        <v>13</v>
      </c>
      <c r="K28" s="26">
        <v>17</v>
      </c>
      <c r="L28" s="26"/>
      <c r="M28" s="37"/>
      <c r="N28" s="39"/>
      <c r="O28" s="39"/>
      <c r="P28" s="39"/>
      <c r="Q28" s="1"/>
      <c r="S28" s="3"/>
      <c r="T28" s="1"/>
    </row>
    <row r="29" spans="1:20" ht="14.25" customHeight="1">
      <c r="A29" s="1"/>
      <c r="B29" s="37"/>
      <c r="C29" s="83" t="s">
        <v>24</v>
      </c>
      <c r="D29" s="83"/>
      <c r="E29" s="83"/>
      <c r="F29" s="25"/>
      <c r="G29" s="26">
        <v>33</v>
      </c>
      <c r="H29" s="38">
        <v>22</v>
      </c>
      <c r="I29" s="39">
        <v>11</v>
      </c>
      <c r="J29" s="39">
        <v>18</v>
      </c>
      <c r="K29" s="26">
        <v>15</v>
      </c>
      <c r="L29" s="26"/>
      <c r="M29" s="37"/>
      <c r="N29" s="39"/>
      <c r="O29" s="39"/>
      <c r="P29" s="39"/>
      <c r="Q29" s="1"/>
      <c r="S29" s="3"/>
      <c r="T29" s="1"/>
    </row>
    <row r="30" spans="1:20" ht="14.25" customHeight="1">
      <c r="A30" s="1"/>
      <c r="B30" s="37"/>
      <c r="C30" s="83" t="s">
        <v>25</v>
      </c>
      <c r="D30" s="83"/>
      <c r="E30" s="83"/>
      <c r="F30" s="25"/>
      <c r="G30" s="26">
        <v>10</v>
      </c>
      <c r="H30" s="38">
        <v>7</v>
      </c>
      <c r="I30" s="39">
        <v>3</v>
      </c>
      <c r="J30" s="38">
        <v>7</v>
      </c>
      <c r="K30" s="26">
        <v>3</v>
      </c>
      <c r="L30" s="26"/>
      <c r="M30" s="37"/>
      <c r="N30" s="39"/>
      <c r="O30" s="39"/>
      <c r="P30" s="39"/>
      <c r="Q30" s="1"/>
      <c r="S30" s="3"/>
      <c r="T30" s="1"/>
    </row>
    <row r="31" spans="1:20" ht="26.25" customHeight="1">
      <c r="A31" s="1"/>
      <c r="B31" s="37"/>
      <c r="C31" s="83" t="s">
        <v>26</v>
      </c>
      <c r="D31" s="83"/>
      <c r="E31" s="83"/>
      <c r="F31" s="25"/>
      <c r="G31" s="26">
        <v>1</v>
      </c>
      <c r="H31" s="38" t="s">
        <v>53</v>
      </c>
      <c r="I31" s="38">
        <v>1</v>
      </c>
      <c r="J31" s="38">
        <v>1</v>
      </c>
      <c r="K31" s="31" t="s">
        <v>53</v>
      </c>
      <c r="L31" s="26"/>
      <c r="M31" s="37"/>
      <c r="N31" s="39"/>
      <c r="O31" s="39"/>
      <c r="P31" s="39"/>
      <c r="Q31" s="1"/>
      <c r="S31" s="3"/>
      <c r="T31" s="1"/>
    </row>
    <row r="32" spans="1:20" ht="14.25" customHeight="1">
      <c r="A32" s="1"/>
      <c r="B32" s="37"/>
      <c r="C32" s="83" t="s">
        <v>27</v>
      </c>
      <c r="D32" s="83"/>
      <c r="E32" s="83"/>
      <c r="F32" s="25"/>
      <c r="G32" s="26">
        <v>1</v>
      </c>
      <c r="H32" s="31" t="s">
        <v>53</v>
      </c>
      <c r="I32" s="31">
        <v>1</v>
      </c>
      <c r="J32" s="31">
        <v>1</v>
      </c>
      <c r="K32" s="31" t="s">
        <v>53</v>
      </c>
      <c r="L32" s="26"/>
      <c r="M32" s="37"/>
      <c r="N32" s="39"/>
      <c r="O32" s="39"/>
      <c r="P32" s="39"/>
      <c r="Q32" s="1"/>
      <c r="S32" s="3"/>
      <c r="T32" s="1"/>
    </row>
    <row r="33" spans="1:20" ht="14.25" customHeight="1">
      <c r="A33" s="1"/>
      <c r="B33" s="37"/>
      <c r="C33" s="83" t="s">
        <v>28</v>
      </c>
      <c r="D33" s="83"/>
      <c r="E33" s="83"/>
      <c r="F33" s="25"/>
      <c r="G33" s="26">
        <v>3</v>
      </c>
      <c r="H33" s="38" t="s">
        <v>53</v>
      </c>
      <c r="I33" s="31">
        <v>3</v>
      </c>
      <c r="J33" s="38" t="s">
        <v>53</v>
      </c>
      <c r="K33" s="31">
        <v>3</v>
      </c>
      <c r="L33" s="26"/>
      <c r="M33" s="37"/>
      <c r="N33" s="39"/>
      <c r="O33" s="39"/>
      <c r="P33" s="39"/>
      <c r="Q33" s="1"/>
      <c r="S33" s="3"/>
      <c r="T33" s="1"/>
    </row>
    <row r="34" spans="1:20" ht="14.25" customHeight="1">
      <c r="A34" s="1"/>
      <c r="B34" s="37"/>
      <c r="C34" s="83" t="s">
        <v>29</v>
      </c>
      <c r="D34" s="83"/>
      <c r="E34" s="83"/>
      <c r="F34" s="25"/>
      <c r="G34" s="26">
        <v>1</v>
      </c>
      <c r="H34" s="31" t="s">
        <v>53</v>
      </c>
      <c r="I34" s="38">
        <v>1</v>
      </c>
      <c r="J34" s="38" t="s">
        <v>53</v>
      </c>
      <c r="K34" s="31">
        <v>1</v>
      </c>
      <c r="L34" s="26"/>
      <c r="M34" s="37"/>
      <c r="N34" s="39"/>
      <c r="O34" s="39"/>
      <c r="P34" s="39"/>
      <c r="Q34" s="1"/>
      <c r="S34" s="3"/>
      <c r="T34" s="1"/>
    </row>
    <row r="35" spans="1:20" ht="8.25" customHeight="1">
      <c r="A35" s="17"/>
      <c r="B35" s="17"/>
      <c r="C35" s="17"/>
      <c r="D35" s="17"/>
      <c r="E35" s="17"/>
      <c r="F35" s="18"/>
      <c r="G35" s="17"/>
      <c r="H35" s="17"/>
      <c r="I35" s="17"/>
      <c r="J35" s="17"/>
      <c r="K35" s="17"/>
      <c r="L35" s="3"/>
      <c r="M35" s="3"/>
      <c r="N35" s="3"/>
      <c r="O35" s="3"/>
      <c r="P35" s="3"/>
      <c r="Q35" s="1"/>
      <c r="R35" s="3"/>
      <c r="S35" s="1"/>
      <c r="T35" s="1"/>
    </row>
    <row r="36" spans="4:5" ht="16.5" customHeight="1">
      <c r="D36" s="5"/>
      <c r="E36" s="5"/>
    </row>
  </sheetData>
  <sheetProtection/>
  <mergeCells count="40">
    <mergeCell ref="C19:E19"/>
    <mergeCell ref="C18:E18"/>
    <mergeCell ref="C17:E17"/>
    <mergeCell ref="C16:E16"/>
    <mergeCell ref="B27:E27"/>
    <mergeCell ref="B9:E9"/>
    <mergeCell ref="B25:E25"/>
    <mergeCell ref="B21:E23"/>
    <mergeCell ref="C15:E15"/>
    <mergeCell ref="C14:E14"/>
    <mergeCell ref="A1:P1"/>
    <mergeCell ref="B24:E24"/>
    <mergeCell ref="B3:E5"/>
    <mergeCell ref="B6:E6"/>
    <mergeCell ref="G21:K21"/>
    <mergeCell ref="L4:N4"/>
    <mergeCell ref="O4:O5"/>
    <mergeCell ref="P4:P5"/>
    <mergeCell ref="J22:J23"/>
    <mergeCell ref="K22:K23"/>
    <mergeCell ref="C29:E29"/>
    <mergeCell ref="L3:P3"/>
    <mergeCell ref="K4:K5"/>
    <mergeCell ref="G3:K3"/>
    <mergeCell ref="B8:E8"/>
    <mergeCell ref="B26:E26"/>
    <mergeCell ref="G4:I4"/>
    <mergeCell ref="J4:J5"/>
    <mergeCell ref="B7:E7"/>
    <mergeCell ref="G22:I22"/>
    <mergeCell ref="C28:E28"/>
    <mergeCell ref="C13:E13"/>
    <mergeCell ref="C12:E12"/>
    <mergeCell ref="C11:E11"/>
    <mergeCell ref="C10:E10"/>
    <mergeCell ref="C34:E34"/>
    <mergeCell ref="C33:E33"/>
    <mergeCell ref="C32:E32"/>
    <mergeCell ref="C31:E31"/>
    <mergeCell ref="C30:E30"/>
  </mergeCells>
  <printOptions/>
  <pageMargins left="0.5905511811023623" right="0.5905511811023623" top="0.7874015748031497" bottom="0.5905511811023623" header="0.5118110236220472" footer="0.511811023622047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15" zoomScalePageLayoutView="0" workbookViewId="0" topLeftCell="A1">
      <selection activeCell="A1" sqref="A1:R1"/>
    </sheetView>
  </sheetViews>
  <sheetFormatPr defaultColWidth="8.796875" defaultRowHeight="15"/>
  <cols>
    <col min="1" max="4" width="3.3984375" style="2" customWidth="1"/>
    <col min="5" max="5" width="1" style="2" customWidth="1"/>
    <col min="6" max="18" width="6.09765625" style="2" customWidth="1"/>
    <col min="19" max="19" width="1.59765625" style="2" customWidth="1"/>
    <col min="20" max="16384" width="9" style="2" customWidth="1"/>
  </cols>
  <sheetData>
    <row r="1" spans="1:18" s="12" customFormat="1" ht="30" customHeight="1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6" customFormat="1" ht="24.75" customHeight="1">
      <c r="A2" s="47" t="s">
        <v>47</v>
      </c>
      <c r="B2" s="11"/>
      <c r="C2" s="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R2" s="55" t="s">
        <v>50</v>
      </c>
    </row>
    <row r="3" spans="1:18" s="6" customFormat="1" ht="18" customHeight="1">
      <c r="A3" s="114" t="s">
        <v>52</v>
      </c>
      <c r="B3" s="114"/>
      <c r="C3" s="114"/>
      <c r="D3" s="114"/>
      <c r="E3" s="41"/>
      <c r="F3" s="112" t="s">
        <v>46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36">
      <c r="A4" s="115"/>
      <c r="B4" s="115"/>
      <c r="C4" s="115"/>
      <c r="D4" s="115"/>
      <c r="E4" s="42"/>
      <c r="F4" s="43" t="s">
        <v>3</v>
      </c>
      <c r="G4" s="44" t="s">
        <v>45</v>
      </c>
      <c r="H4" s="43" t="s">
        <v>44</v>
      </c>
      <c r="I4" s="44" t="s">
        <v>43</v>
      </c>
      <c r="J4" s="44" t="s">
        <v>42</v>
      </c>
      <c r="K4" s="44" t="s">
        <v>41</v>
      </c>
      <c r="L4" s="43" t="s">
        <v>40</v>
      </c>
      <c r="M4" s="43" t="s">
        <v>39</v>
      </c>
      <c r="N4" s="43" t="s">
        <v>38</v>
      </c>
      <c r="O4" s="44" t="s">
        <v>37</v>
      </c>
      <c r="P4" s="44" t="s">
        <v>36</v>
      </c>
      <c r="Q4" s="43" t="s">
        <v>35</v>
      </c>
      <c r="R4" s="45" t="s">
        <v>34</v>
      </c>
    </row>
    <row r="5" spans="1:18" ht="27.75" customHeight="1">
      <c r="A5" s="118" t="s">
        <v>59</v>
      </c>
      <c r="B5" s="118"/>
      <c r="C5" s="97"/>
      <c r="D5" s="97"/>
      <c r="E5" s="46"/>
      <c r="F5" s="47">
        <v>9713</v>
      </c>
      <c r="G5" s="47">
        <v>22</v>
      </c>
      <c r="H5" s="47">
        <v>2063</v>
      </c>
      <c r="I5" s="47">
        <v>17</v>
      </c>
      <c r="J5" s="48" t="s">
        <v>33</v>
      </c>
      <c r="K5" s="47">
        <v>55</v>
      </c>
      <c r="L5" s="47">
        <v>158</v>
      </c>
      <c r="M5" s="47">
        <v>2492</v>
      </c>
      <c r="N5" s="47">
        <v>186</v>
      </c>
      <c r="O5" s="47">
        <v>14</v>
      </c>
      <c r="P5" s="47">
        <v>1</v>
      </c>
      <c r="Q5" s="47">
        <v>17</v>
      </c>
      <c r="R5" s="47">
        <v>4688</v>
      </c>
    </row>
    <row r="6" spans="1:20" s="15" customFormat="1" ht="18" customHeight="1">
      <c r="A6" s="119" t="s">
        <v>60</v>
      </c>
      <c r="B6" s="119"/>
      <c r="C6" s="120"/>
      <c r="D6" s="120"/>
      <c r="E6" s="49"/>
      <c r="F6" s="50">
        <v>9798</v>
      </c>
      <c r="G6" s="50">
        <v>23</v>
      </c>
      <c r="H6" s="50">
        <v>2134</v>
      </c>
      <c r="I6" s="50">
        <v>5</v>
      </c>
      <c r="J6" s="51" t="s">
        <v>33</v>
      </c>
      <c r="K6" s="50">
        <v>76</v>
      </c>
      <c r="L6" s="50">
        <v>140</v>
      </c>
      <c r="M6" s="50">
        <v>2417</v>
      </c>
      <c r="N6" s="50">
        <v>208</v>
      </c>
      <c r="O6" s="50">
        <v>14</v>
      </c>
      <c r="P6" s="50">
        <v>1</v>
      </c>
      <c r="Q6" s="50">
        <v>29</v>
      </c>
      <c r="R6" s="50">
        <v>4751</v>
      </c>
      <c r="T6" s="19"/>
    </row>
    <row r="7" spans="1:20" s="70" customFormat="1" ht="24.75" customHeight="1">
      <c r="A7" s="116" t="s">
        <v>61</v>
      </c>
      <c r="B7" s="116"/>
      <c r="C7" s="117"/>
      <c r="D7" s="117"/>
      <c r="E7" s="79"/>
      <c r="F7" s="80">
        <f>SUM(F8:F18)</f>
        <v>9960</v>
      </c>
      <c r="G7" s="80">
        <f aca="true" t="shared" si="0" ref="G7:R7">SUM(G8:G18)</f>
        <v>26</v>
      </c>
      <c r="H7" s="80">
        <f t="shared" si="0"/>
        <v>2039</v>
      </c>
      <c r="I7" s="80">
        <f t="shared" si="0"/>
        <v>8</v>
      </c>
      <c r="J7" s="81" t="s">
        <v>53</v>
      </c>
      <c r="K7" s="80">
        <f t="shared" si="0"/>
        <v>45</v>
      </c>
      <c r="L7" s="80">
        <f t="shared" si="0"/>
        <v>79</v>
      </c>
      <c r="M7" s="80">
        <f t="shared" si="0"/>
        <v>2675</v>
      </c>
      <c r="N7" s="80">
        <f t="shared" si="0"/>
        <v>191</v>
      </c>
      <c r="O7" s="80">
        <f t="shared" si="0"/>
        <v>12</v>
      </c>
      <c r="P7" s="81" t="s">
        <v>53</v>
      </c>
      <c r="Q7" s="80">
        <f t="shared" si="0"/>
        <v>21</v>
      </c>
      <c r="R7" s="80">
        <f t="shared" si="0"/>
        <v>4864</v>
      </c>
      <c r="T7" s="82"/>
    </row>
    <row r="8" spans="1:20" ht="24.75" customHeight="1">
      <c r="A8" s="110" t="s">
        <v>10</v>
      </c>
      <c r="B8" s="110"/>
      <c r="C8" s="108"/>
      <c r="D8" s="108"/>
      <c r="E8" s="46"/>
      <c r="F8" s="47">
        <v>3996</v>
      </c>
      <c r="G8" s="47">
        <v>7</v>
      </c>
      <c r="H8" s="47">
        <v>728</v>
      </c>
      <c r="I8" s="48">
        <v>2</v>
      </c>
      <c r="J8" s="48" t="s">
        <v>53</v>
      </c>
      <c r="K8" s="47">
        <v>14</v>
      </c>
      <c r="L8" s="47">
        <v>37</v>
      </c>
      <c r="M8" s="47">
        <v>953</v>
      </c>
      <c r="N8" s="47">
        <v>79</v>
      </c>
      <c r="O8" s="47">
        <v>6</v>
      </c>
      <c r="P8" s="48" t="s">
        <v>53</v>
      </c>
      <c r="Q8" s="47">
        <v>7</v>
      </c>
      <c r="R8" s="47">
        <v>2163</v>
      </c>
      <c r="T8" s="9"/>
    </row>
    <row r="9" spans="1:20" ht="18" customHeight="1">
      <c r="A9" s="54"/>
      <c r="B9" s="110" t="s">
        <v>23</v>
      </c>
      <c r="C9" s="110"/>
      <c r="D9" s="110"/>
      <c r="E9" s="46"/>
      <c r="F9" s="47">
        <v>2281</v>
      </c>
      <c r="G9" s="48">
        <v>8</v>
      </c>
      <c r="H9" s="47">
        <v>553</v>
      </c>
      <c r="I9" s="48" t="s">
        <v>53</v>
      </c>
      <c r="J9" s="48" t="s">
        <v>53</v>
      </c>
      <c r="K9" s="47">
        <v>9</v>
      </c>
      <c r="L9" s="47">
        <v>15</v>
      </c>
      <c r="M9" s="47">
        <v>646</v>
      </c>
      <c r="N9" s="47">
        <v>48</v>
      </c>
      <c r="O9" s="48">
        <v>3</v>
      </c>
      <c r="P9" s="48" t="s">
        <v>53</v>
      </c>
      <c r="Q9" s="47">
        <v>8</v>
      </c>
      <c r="R9" s="47">
        <v>991</v>
      </c>
      <c r="T9" s="9"/>
    </row>
    <row r="10" spans="1:20" ht="18" customHeight="1">
      <c r="A10" s="54"/>
      <c r="B10" s="110" t="s">
        <v>24</v>
      </c>
      <c r="C10" s="110"/>
      <c r="D10" s="110"/>
      <c r="E10" s="46"/>
      <c r="F10" s="47">
        <v>636</v>
      </c>
      <c r="G10" s="48">
        <v>2</v>
      </c>
      <c r="H10" s="47">
        <v>182</v>
      </c>
      <c r="I10" s="48">
        <v>1</v>
      </c>
      <c r="J10" s="48" t="s">
        <v>53</v>
      </c>
      <c r="K10" s="47">
        <v>1</v>
      </c>
      <c r="L10" s="48">
        <v>4</v>
      </c>
      <c r="M10" s="47">
        <v>177</v>
      </c>
      <c r="N10" s="47">
        <v>9</v>
      </c>
      <c r="O10" s="48">
        <v>1</v>
      </c>
      <c r="P10" s="48" t="s">
        <v>53</v>
      </c>
      <c r="Q10" s="48">
        <v>1</v>
      </c>
      <c r="R10" s="47">
        <v>258</v>
      </c>
      <c r="T10" s="9"/>
    </row>
    <row r="11" spans="1:20" ht="24.75" customHeight="1">
      <c r="A11" s="54"/>
      <c r="B11" s="110" t="s">
        <v>25</v>
      </c>
      <c r="C11" s="110"/>
      <c r="D11" s="110"/>
      <c r="E11" s="46"/>
      <c r="F11" s="47">
        <v>923</v>
      </c>
      <c r="G11" s="48">
        <v>4</v>
      </c>
      <c r="H11" s="47">
        <v>152</v>
      </c>
      <c r="I11" s="48" t="s">
        <v>53</v>
      </c>
      <c r="J11" s="48" t="s">
        <v>53</v>
      </c>
      <c r="K11" s="47">
        <v>8</v>
      </c>
      <c r="L11" s="47">
        <v>6</v>
      </c>
      <c r="M11" s="47">
        <v>275</v>
      </c>
      <c r="N11" s="47">
        <v>19</v>
      </c>
      <c r="O11" s="48" t="s">
        <v>53</v>
      </c>
      <c r="P11" s="48" t="s">
        <v>53</v>
      </c>
      <c r="Q11" s="48">
        <v>2</v>
      </c>
      <c r="R11" s="47">
        <v>457</v>
      </c>
      <c r="T11" s="9"/>
    </row>
    <row r="12" spans="1:20" ht="18" customHeight="1">
      <c r="A12" s="54"/>
      <c r="B12" s="110" t="s">
        <v>26</v>
      </c>
      <c r="C12" s="110"/>
      <c r="D12" s="110"/>
      <c r="E12" s="46"/>
      <c r="F12" s="47">
        <v>393</v>
      </c>
      <c r="G12" s="48">
        <v>2</v>
      </c>
      <c r="H12" s="47">
        <v>59</v>
      </c>
      <c r="I12" s="48">
        <v>2</v>
      </c>
      <c r="J12" s="48" t="s">
        <v>53</v>
      </c>
      <c r="K12" s="48">
        <v>5</v>
      </c>
      <c r="L12" s="48" t="s">
        <v>53</v>
      </c>
      <c r="M12" s="47">
        <v>184</v>
      </c>
      <c r="N12" s="47">
        <v>8</v>
      </c>
      <c r="O12" s="48" t="s">
        <v>53</v>
      </c>
      <c r="P12" s="48" t="s">
        <v>53</v>
      </c>
      <c r="Q12" s="48">
        <v>1</v>
      </c>
      <c r="R12" s="47">
        <v>132</v>
      </c>
      <c r="T12" s="9"/>
    </row>
    <row r="13" spans="1:20" ht="18" customHeight="1">
      <c r="A13" s="54"/>
      <c r="B13" s="110" t="s">
        <v>27</v>
      </c>
      <c r="C13" s="110"/>
      <c r="D13" s="110"/>
      <c r="E13" s="46"/>
      <c r="F13" s="47">
        <v>201</v>
      </c>
      <c r="G13" s="48">
        <v>1</v>
      </c>
      <c r="H13" s="47">
        <v>38</v>
      </c>
      <c r="I13" s="48" t="s">
        <v>53</v>
      </c>
      <c r="J13" s="48" t="s">
        <v>53</v>
      </c>
      <c r="K13" s="48" t="s">
        <v>53</v>
      </c>
      <c r="L13" s="48">
        <v>1</v>
      </c>
      <c r="M13" s="47">
        <v>55</v>
      </c>
      <c r="N13" s="47">
        <v>2</v>
      </c>
      <c r="O13" s="48" t="s">
        <v>53</v>
      </c>
      <c r="P13" s="48" t="s">
        <v>53</v>
      </c>
      <c r="Q13" s="48" t="s">
        <v>53</v>
      </c>
      <c r="R13" s="47">
        <v>104</v>
      </c>
      <c r="T13" s="9"/>
    </row>
    <row r="14" spans="1:20" ht="18" customHeight="1">
      <c r="A14" s="54"/>
      <c r="B14" s="110" t="s">
        <v>28</v>
      </c>
      <c r="C14" s="110"/>
      <c r="D14" s="110"/>
      <c r="E14" s="46"/>
      <c r="F14" s="47">
        <v>306</v>
      </c>
      <c r="G14" s="48" t="s">
        <v>53</v>
      </c>
      <c r="H14" s="47">
        <v>51</v>
      </c>
      <c r="I14" s="48" t="s">
        <v>53</v>
      </c>
      <c r="J14" s="48" t="s">
        <v>53</v>
      </c>
      <c r="K14" s="48" t="s">
        <v>53</v>
      </c>
      <c r="L14" s="48">
        <v>5</v>
      </c>
      <c r="M14" s="47">
        <v>109</v>
      </c>
      <c r="N14" s="47">
        <v>5</v>
      </c>
      <c r="O14" s="48" t="s">
        <v>53</v>
      </c>
      <c r="P14" s="48" t="s">
        <v>53</v>
      </c>
      <c r="Q14" s="48" t="s">
        <v>53</v>
      </c>
      <c r="R14" s="47">
        <v>136</v>
      </c>
      <c r="T14" s="9"/>
    </row>
    <row r="15" spans="1:20" ht="18" customHeight="1">
      <c r="A15" s="54"/>
      <c r="B15" s="110" t="s">
        <v>29</v>
      </c>
      <c r="C15" s="110"/>
      <c r="D15" s="110"/>
      <c r="E15" s="46"/>
      <c r="F15" s="47">
        <v>106</v>
      </c>
      <c r="G15" s="48">
        <v>1</v>
      </c>
      <c r="H15" s="47">
        <v>26</v>
      </c>
      <c r="I15" s="48">
        <v>1</v>
      </c>
      <c r="J15" s="48" t="s">
        <v>53</v>
      </c>
      <c r="K15" s="48" t="s">
        <v>53</v>
      </c>
      <c r="L15" s="48">
        <v>2</v>
      </c>
      <c r="M15" s="47">
        <v>32</v>
      </c>
      <c r="N15" s="47">
        <v>1</v>
      </c>
      <c r="O15" s="48" t="s">
        <v>53</v>
      </c>
      <c r="P15" s="48" t="s">
        <v>53</v>
      </c>
      <c r="Q15" s="48">
        <v>1</v>
      </c>
      <c r="R15" s="47">
        <v>42</v>
      </c>
      <c r="T15" s="9"/>
    </row>
    <row r="16" spans="1:20" ht="24.75" customHeight="1">
      <c r="A16" s="54"/>
      <c r="B16" s="110" t="s">
        <v>30</v>
      </c>
      <c r="C16" s="110"/>
      <c r="D16" s="110"/>
      <c r="E16" s="46"/>
      <c r="F16" s="47">
        <v>892</v>
      </c>
      <c r="G16" s="48">
        <v>1</v>
      </c>
      <c r="H16" s="47">
        <v>206</v>
      </c>
      <c r="I16" s="48">
        <v>2</v>
      </c>
      <c r="J16" s="48" t="s">
        <v>53</v>
      </c>
      <c r="K16" s="47">
        <v>8</v>
      </c>
      <c r="L16" s="47">
        <v>5</v>
      </c>
      <c r="M16" s="47">
        <v>153</v>
      </c>
      <c r="N16" s="47">
        <v>14</v>
      </c>
      <c r="O16" s="48">
        <v>2</v>
      </c>
      <c r="P16" s="48" t="s">
        <v>53</v>
      </c>
      <c r="Q16" s="48">
        <v>1</v>
      </c>
      <c r="R16" s="65">
        <v>500</v>
      </c>
      <c r="T16" s="9"/>
    </row>
    <row r="17" spans="1:20" ht="18" customHeight="1">
      <c r="A17" s="54"/>
      <c r="B17" s="111" t="s">
        <v>31</v>
      </c>
      <c r="C17" s="111"/>
      <c r="D17" s="111"/>
      <c r="E17" s="46"/>
      <c r="F17" s="47">
        <v>165</v>
      </c>
      <c r="G17" s="48" t="s">
        <v>53</v>
      </c>
      <c r="H17" s="47">
        <v>34</v>
      </c>
      <c r="I17" s="48" t="s">
        <v>53</v>
      </c>
      <c r="J17" s="48" t="s">
        <v>53</v>
      </c>
      <c r="K17" s="48" t="s">
        <v>53</v>
      </c>
      <c r="L17" s="48">
        <v>2</v>
      </c>
      <c r="M17" s="47">
        <v>74</v>
      </c>
      <c r="N17" s="48">
        <v>4</v>
      </c>
      <c r="O17" s="48" t="s">
        <v>53</v>
      </c>
      <c r="P17" s="48" t="s">
        <v>53</v>
      </c>
      <c r="Q17" s="48" t="s">
        <v>53</v>
      </c>
      <c r="R17" s="48">
        <v>51</v>
      </c>
      <c r="T17" s="9"/>
    </row>
    <row r="18" spans="1:18" ht="18" customHeight="1">
      <c r="A18" s="54"/>
      <c r="B18" s="110" t="s">
        <v>32</v>
      </c>
      <c r="C18" s="110"/>
      <c r="D18" s="110"/>
      <c r="E18" s="46"/>
      <c r="F18" s="47">
        <v>61</v>
      </c>
      <c r="G18" s="48" t="s">
        <v>53</v>
      </c>
      <c r="H18" s="47">
        <v>10</v>
      </c>
      <c r="I18" s="48" t="s">
        <v>53</v>
      </c>
      <c r="J18" s="48" t="s">
        <v>53</v>
      </c>
      <c r="K18" s="48" t="s">
        <v>53</v>
      </c>
      <c r="L18" s="48">
        <v>2</v>
      </c>
      <c r="M18" s="48">
        <v>17</v>
      </c>
      <c r="N18" s="48">
        <v>2</v>
      </c>
      <c r="O18" s="48" t="s">
        <v>53</v>
      </c>
      <c r="P18" s="48" t="s">
        <v>53</v>
      </c>
      <c r="Q18" s="48" t="s">
        <v>53</v>
      </c>
      <c r="R18" s="48">
        <v>30</v>
      </c>
    </row>
    <row r="19" spans="1:18" ht="4.5" customHeight="1">
      <c r="A19" s="52"/>
      <c r="B19" s="52"/>
      <c r="C19" s="52"/>
      <c r="D19" s="52"/>
      <c r="E19" s="4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3:18" ht="1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sheetProtection/>
  <mergeCells count="17">
    <mergeCell ref="B9:D9"/>
    <mergeCell ref="F3:R3"/>
    <mergeCell ref="A8:D8"/>
    <mergeCell ref="A3:D4"/>
    <mergeCell ref="A7:D7"/>
    <mergeCell ref="A5:D5"/>
    <mergeCell ref="A6:D6"/>
    <mergeCell ref="A1:R1"/>
    <mergeCell ref="B18:D18"/>
    <mergeCell ref="B17:D17"/>
    <mergeCell ref="B16:D16"/>
    <mergeCell ref="B15:D15"/>
    <mergeCell ref="B14:D14"/>
    <mergeCell ref="B13:D13"/>
    <mergeCell ref="B12:D12"/>
    <mergeCell ref="B11:D11"/>
    <mergeCell ref="B10:D10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selection activeCell="S25" sqref="S25"/>
    </sheetView>
  </sheetViews>
  <sheetFormatPr defaultColWidth="8.796875" defaultRowHeight="15"/>
  <cols>
    <col min="1" max="4" width="3.3984375" style="2" customWidth="1"/>
    <col min="5" max="5" width="1.1015625" style="2" customWidth="1"/>
    <col min="6" max="17" width="6.59765625" style="2" customWidth="1"/>
    <col min="18" max="16384" width="9" style="2" customWidth="1"/>
  </cols>
  <sheetData>
    <row r="1" spans="1:19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s="6" customFormat="1" ht="24.75" customHeight="1">
      <c r="A2" s="100" t="s">
        <v>12</v>
      </c>
      <c r="B2" s="100"/>
      <c r="C2" s="100"/>
      <c r="D2" s="100"/>
      <c r="E2" s="125"/>
      <c r="F2" s="102" t="s">
        <v>2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4"/>
      <c r="S2" s="4"/>
    </row>
    <row r="3" spans="1:19" s="6" customFormat="1" ht="56.25">
      <c r="A3" s="101"/>
      <c r="B3" s="101"/>
      <c r="C3" s="101"/>
      <c r="D3" s="101"/>
      <c r="E3" s="126"/>
      <c r="F3" s="56" t="s">
        <v>3</v>
      </c>
      <c r="G3" s="57" t="s">
        <v>20</v>
      </c>
      <c r="H3" s="61" t="s">
        <v>54</v>
      </c>
      <c r="I3" s="59" t="s">
        <v>17</v>
      </c>
      <c r="J3" s="56" t="s">
        <v>8</v>
      </c>
      <c r="K3" s="58" t="s">
        <v>15</v>
      </c>
      <c r="L3" s="56" t="s">
        <v>9</v>
      </c>
      <c r="M3" s="58" t="s">
        <v>16</v>
      </c>
      <c r="N3" s="62" t="s">
        <v>22</v>
      </c>
      <c r="O3" s="58" t="s">
        <v>18</v>
      </c>
      <c r="P3" s="58" t="s">
        <v>21</v>
      </c>
      <c r="Q3" s="60" t="s">
        <v>19</v>
      </c>
      <c r="R3" s="4"/>
      <c r="S3" s="4"/>
    </row>
    <row r="4" spans="1:20" ht="6.75" customHeight="1">
      <c r="A4" s="24"/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"/>
      <c r="S4" s="9"/>
      <c r="T4" s="1"/>
    </row>
    <row r="5" spans="1:20" s="15" customFormat="1" ht="26.25" customHeight="1">
      <c r="A5" s="123" t="s">
        <v>59</v>
      </c>
      <c r="B5" s="123"/>
      <c r="C5" s="120"/>
      <c r="D5" s="120"/>
      <c r="E5" s="28"/>
      <c r="F5" s="29">
        <v>1449</v>
      </c>
      <c r="G5" s="29">
        <v>427</v>
      </c>
      <c r="H5" s="29">
        <v>23</v>
      </c>
      <c r="I5" s="29">
        <v>3</v>
      </c>
      <c r="J5" s="29">
        <v>17</v>
      </c>
      <c r="K5" s="29">
        <v>162</v>
      </c>
      <c r="L5" s="63">
        <v>3</v>
      </c>
      <c r="M5" s="29">
        <v>31</v>
      </c>
      <c r="N5" s="29">
        <v>153</v>
      </c>
      <c r="O5" s="29">
        <v>434</v>
      </c>
      <c r="P5" s="29">
        <v>80</v>
      </c>
      <c r="Q5" s="29">
        <v>116</v>
      </c>
      <c r="R5" s="13"/>
      <c r="S5" s="19"/>
      <c r="T5" s="13"/>
    </row>
    <row r="6" spans="1:20" s="15" customFormat="1" ht="18" customHeight="1">
      <c r="A6" s="123" t="s">
        <v>60</v>
      </c>
      <c r="B6" s="123"/>
      <c r="C6" s="120"/>
      <c r="D6" s="120"/>
      <c r="E6" s="28"/>
      <c r="F6" s="29">
        <v>1423</v>
      </c>
      <c r="G6" s="29">
        <v>406</v>
      </c>
      <c r="H6" s="29">
        <v>23</v>
      </c>
      <c r="I6" s="29">
        <v>2</v>
      </c>
      <c r="J6" s="29">
        <v>18</v>
      </c>
      <c r="K6" s="29">
        <v>152</v>
      </c>
      <c r="L6" s="63" t="s">
        <v>33</v>
      </c>
      <c r="M6" s="29">
        <v>23</v>
      </c>
      <c r="N6" s="29">
        <v>180</v>
      </c>
      <c r="O6" s="29">
        <v>438</v>
      </c>
      <c r="P6" s="29">
        <v>84</v>
      </c>
      <c r="Q6" s="29">
        <v>97</v>
      </c>
      <c r="R6" s="13"/>
      <c r="S6" s="19"/>
      <c r="T6" s="13"/>
    </row>
    <row r="7" spans="1:19" s="70" customFormat="1" ht="24.75" customHeight="1">
      <c r="A7" s="124" t="s">
        <v>61</v>
      </c>
      <c r="B7" s="124"/>
      <c r="C7" s="117"/>
      <c r="D7" s="117"/>
      <c r="E7" s="67"/>
      <c r="F7" s="68">
        <f>SUM(F8:F18)</f>
        <v>1396</v>
      </c>
      <c r="G7" s="68">
        <f aca="true" t="shared" si="0" ref="G7:Q7">SUM(G8:G18)</f>
        <v>382</v>
      </c>
      <c r="H7" s="68">
        <f t="shared" si="0"/>
        <v>28</v>
      </c>
      <c r="I7" s="68">
        <f t="shared" si="0"/>
        <v>1</v>
      </c>
      <c r="J7" s="68">
        <f t="shared" si="0"/>
        <v>10</v>
      </c>
      <c r="K7" s="68">
        <f t="shared" si="0"/>
        <v>159</v>
      </c>
      <c r="L7" s="78">
        <f t="shared" si="0"/>
        <v>4</v>
      </c>
      <c r="M7" s="68">
        <f t="shared" si="0"/>
        <v>19</v>
      </c>
      <c r="N7" s="68">
        <f t="shared" si="0"/>
        <v>163</v>
      </c>
      <c r="O7" s="68">
        <f t="shared" si="0"/>
        <v>441</v>
      </c>
      <c r="P7" s="68">
        <f t="shared" si="0"/>
        <v>88</v>
      </c>
      <c r="Q7" s="68">
        <f t="shared" si="0"/>
        <v>101</v>
      </c>
      <c r="R7" s="69"/>
      <c r="S7" s="69"/>
    </row>
    <row r="8" spans="1:19" ht="24.75" customHeight="1">
      <c r="A8" s="84" t="s">
        <v>10</v>
      </c>
      <c r="B8" s="84"/>
      <c r="C8" s="108"/>
      <c r="D8" s="108"/>
      <c r="E8" s="25"/>
      <c r="F8" s="26">
        <v>533</v>
      </c>
      <c r="G8" s="26">
        <v>129</v>
      </c>
      <c r="H8" s="26">
        <v>7</v>
      </c>
      <c r="I8" s="31">
        <v>1</v>
      </c>
      <c r="J8" s="31">
        <v>5</v>
      </c>
      <c r="K8" s="26">
        <v>72</v>
      </c>
      <c r="L8" s="31">
        <v>2</v>
      </c>
      <c r="M8" s="26">
        <v>13</v>
      </c>
      <c r="N8" s="26">
        <v>60</v>
      </c>
      <c r="O8" s="26">
        <v>170</v>
      </c>
      <c r="P8" s="26">
        <v>28</v>
      </c>
      <c r="Q8" s="26">
        <v>46</v>
      </c>
      <c r="R8" s="1"/>
      <c r="S8" s="1"/>
    </row>
    <row r="9" spans="1:19" ht="18" customHeight="1">
      <c r="A9" s="24"/>
      <c r="B9" s="84" t="s">
        <v>23</v>
      </c>
      <c r="C9" s="84"/>
      <c r="D9" s="84"/>
      <c r="E9" s="25"/>
      <c r="F9" s="26">
        <v>351</v>
      </c>
      <c r="G9" s="26">
        <v>110</v>
      </c>
      <c r="H9" s="31">
        <v>7</v>
      </c>
      <c r="I9" s="31" t="s">
        <v>53</v>
      </c>
      <c r="J9" s="31">
        <v>3</v>
      </c>
      <c r="K9" s="26">
        <v>25</v>
      </c>
      <c r="L9" s="31" t="s">
        <v>53</v>
      </c>
      <c r="M9" s="26">
        <v>4</v>
      </c>
      <c r="N9" s="26">
        <v>37</v>
      </c>
      <c r="O9" s="26">
        <v>114</v>
      </c>
      <c r="P9" s="26">
        <v>27</v>
      </c>
      <c r="Q9" s="26">
        <v>24</v>
      </c>
      <c r="R9" s="1"/>
      <c r="S9" s="1"/>
    </row>
    <row r="10" spans="1:19" ht="18" customHeight="1">
      <c r="A10" s="24"/>
      <c r="B10" s="84" t="s">
        <v>24</v>
      </c>
      <c r="C10" s="84"/>
      <c r="D10" s="84"/>
      <c r="E10" s="25"/>
      <c r="F10" s="26">
        <v>124</v>
      </c>
      <c r="G10" s="26">
        <v>37</v>
      </c>
      <c r="H10" s="31">
        <v>1</v>
      </c>
      <c r="I10" s="31" t="s">
        <v>53</v>
      </c>
      <c r="J10" s="31" t="s">
        <v>53</v>
      </c>
      <c r="K10" s="26">
        <v>15</v>
      </c>
      <c r="L10" s="31">
        <v>1</v>
      </c>
      <c r="M10" s="31" t="s">
        <v>53</v>
      </c>
      <c r="N10" s="31">
        <v>13</v>
      </c>
      <c r="O10" s="31">
        <v>41</v>
      </c>
      <c r="P10" s="26">
        <v>10</v>
      </c>
      <c r="Q10" s="26">
        <v>6</v>
      </c>
      <c r="R10" s="1"/>
      <c r="S10" s="1"/>
    </row>
    <row r="11" spans="1:19" ht="18" customHeight="1">
      <c r="A11" s="24"/>
      <c r="B11" s="84" t="s">
        <v>25</v>
      </c>
      <c r="C11" s="84"/>
      <c r="D11" s="84"/>
      <c r="E11" s="25"/>
      <c r="F11" s="26">
        <v>126</v>
      </c>
      <c r="G11" s="26">
        <v>34</v>
      </c>
      <c r="H11" s="31">
        <v>3</v>
      </c>
      <c r="I11" s="31" t="s">
        <v>53</v>
      </c>
      <c r="J11" s="31">
        <v>1</v>
      </c>
      <c r="K11" s="26">
        <v>17</v>
      </c>
      <c r="L11" s="31" t="s">
        <v>53</v>
      </c>
      <c r="M11" s="31">
        <v>1</v>
      </c>
      <c r="N11" s="31">
        <v>22</v>
      </c>
      <c r="O11" s="26">
        <v>36</v>
      </c>
      <c r="P11" s="26">
        <v>4</v>
      </c>
      <c r="Q11" s="26">
        <v>8</v>
      </c>
      <c r="R11" s="1"/>
      <c r="S11" s="1"/>
    </row>
    <row r="12" spans="1:19" ht="24.75" customHeight="1">
      <c r="A12" s="24"/>
      <c r="B12" s="84" t="s">
        <v>26</v>
      </c>
      <c r="C12" s="84"/>
      <c r="D12" s="84"/>
      <c r="E12" s="25"/>
      <c r="F12" s="26">
        <v>42</v>
      </c>
      <c r="G12" s="26">
        <v>9</v>
      </c>
      <c r="H12" s="31">
        <v>2</v>
      </c>
      <c r="I12" s="31" t="s">
        <v>53</v>
      </c>
      <c r="J12" s="31" t="s">
        <v>53</v>
      </c>
      <c r="K12" s="31">
        <v>7</v>
      </c>
      <c r="L12" s="31" t="s">
        <v>53</v>
      </c>
      <c r="M12" s="31" t="s">
        <v>53</v>
      </c>
      <c r="N12" s="31">
        <v>3</v>
      </c>
      <c r="O12" s="31">
        <v>16</v>
      </c>
      <c r="P12" s="31">
        <v>3</v>
      </c>
      <c r="Q12" s="26">
        <v>2</v>
      </c>
      <c r="R12" s="1"/>
      <c r="S12" s="1"/>
    </row>
    <row r="13" spans="1:19" ht="18" customHeight="1">
      <c r="A13" s="24"/>
      <c r="B13" s="84" t="s">
        <v>27</v>
      </c>
      <c r="C13" s="84"/>
      <c r="D13" s="84"/>
      <c r="E13" s="25"/>
      <c r="F13" s="26">
        <v>17</v>
      </c>
      <c r="G13" s="26">
        <v>2</v>
      </c>
      <c r="H13" s="31" t="s">
        <v>53</v>
      </c>
      <c r="I13" s="31" t="s">
        <v>53</v>
      </c>
      <c r="J13" s="31">
        <v>1</v>
      </c>
      <c r="K13" s="31">
        <v>1</v>
      </c>
      <c r="L13" s="31">
        <v>1</v>
      </c>
      <c r="M13" s="31" t="s">
        <v>53</v>
      </c>
      <c r="N13" s="31">
        <v>2</v>
      </c>
      <c r="O13" s="31">
        <v>7</v>
      </c>
      <c r="P13" s="31" t="s">
        <v>53</v>
      </c>
      <c r="Q13" s="31">
        <v>3</v>
      </c>
      <c r="R13" s="1"/>
      <c r="S13" s="1"/>
    </row>
    <row r="14" spans="1:19" ht="18" customHeight="1">
      <c r="A14" s="24"/>
      <c r="B14" s="84" t="s">
        <v>28</v>
      </c>
      <c r="C14" s="84"/>
      <c r="D14" s="84"/>
      <c r="E14" s="25"/>
      <c r="F14" s="26">
        <v>17</v>
      </c>
      <c r="G14" s="26">
        <v>3</v>
      </c>
      <c r="H14" s="31" t="s">
        <v>53</v>
      </c>
      <c r="I14" s="31" t="s">
        <v>53</v>
      </c>
      <c r="J14" s="31" t="s">
        <v>53</v>
      </c>
      <c r="K14" s="31">
        <v>1</v>
      </c>
      <c r="L14" s="31" t="s">
        <v>53</v>
      </c>
      <c r="M14" s="31" t="s">
        <v>53</v>
      </c>
      <c r="N14" s="31">
        <v>1</v>
      </c>
      <c r="O14" s="31">
        <v>4</v>
      </c>
      <c r="P14" s="31">
        <v>5</v>
      </c>
      <c r="Q14" s="31">
        <v>3</v>
      </c>
      <c r="R14" s="1"/>
      <c r="S14" s="3"/>
    </row>
    <row r="15" spans="1:19" ht="18" customHeight="1">
      <c r="A15" s="24"/>
      <c r="B15" s="84" t="s">
        <v>29</v>
      </c>
      <c r="C15" s="84"/>
      <c r="D15" s="84"/>
      <c r="E15" s="25"/>
      <c r="F15" s="26">
        <v>24</v>
      </c>
      <c r="G15" s="26">
        <v>6</v>
      </c>
      <c r="H15" s="31" t="s">
        <v>53</v>
      </c>
      <c r="I15" s="31" t="s">
        <v>53</v>
      </c>
      <c r="J15" s="31" t="s">
        <v>53</v>
      </c>
      <c r="K15" s="31">
        <v>2</v>
      </c>
      <c r="L15" s="31" t="s">
        <v>53</v>
      </c>
      <c r="M15" s="31" t="s">
        <v>53</v>
      </c>
      <c r="N15" s="31">
        <v>2</v>
      </c>
      <c r="O15" s="31">
        <v>12</v>
      </c>
      <c r="P15" s="31" t="s">
        <v>53</v>
      </c>
      <c r="Q15" s="31">
        <v>2</v>
      </c>
      <c r="R15" s="1"/>
      <c r="S15" s="3"/>
    </row>
    <row r="16" spans="1:19" ht="24.75" customHeight="1">
      <c r="A16" s="24"/>
      <c r="B16" s="84" t="s">
        <v>30</v>
      </c>
      <c r="C16" s="84"/>
      <c r="D16" s="84"/>
      <c r="E16" s="25"/>
      <c r="F16" s="26">
        <v>147</v>
      </c>
      <c r="G16" s="26">
        <v>45</v>
      </c>
      <c r="H16" s="31">
        <v>6</v>
      </c>
      <c r="I16" s="31" t="s">
        <v>53</v>
      </c>
      <c r="J16" s="31" t="s">
        <v>53</v>
      </c>
      <c r="K16" s="31">
        <v>17</v>
      </c>
      <c r="L16" s="31" t="s">
        <v>53</v>
      </c>
      <c r="M16" s="31">
        <v>1</v>
      </c>
      <c r="N16" s="31">
        <v>21</v>
      </c>
      <c r="O16" s="26">
        <v>41</v>
      </c>
      <c r="P16" s="26">
        <v>10</v>
      </c>
      <c r="Q16" s="26">
        <v>6</v>
      </c>
      <c r="R16" s="1"/>
      <c r="S16" s="1"/>
    </row>
    <row r="17" spans="1:19" ht="18" customHeight="1">
      <c r="A17" s="24"/>
      <c r="B17" s="121" t="s">
        <v>31</v>
      </c>
      <c r="C17" s="121"/>
      <c r="D17" s="121"/>
      <c r="E17" s="25"/>
      <c r="F17" s="26">
        <v>14</v>
      </c>
      <c r="G17" s="31">
        <v>7</v>
      </c>
      <c r="H17" s="31">
        <v>2</v>
      </c>
      <c r="I17" s="31" t="s">
        <v>53</v>
      </c>
      <c r="J17" s="31" t="s">
        <v>53</v>
      </c>
      <c r="K17" s="31">
        <v>1</v>
      </c>
      <c r="L17" s="31" t="s">
        <v>53</v>
      </c>
      <c r="M17" s="31" t="s">
        <v>53</v>
      </c>
      <c r="N17" s="31">
        <v>2</v>
      </c>
      <c r="O17" s="31" t="s">
        <v>53</v>
      </c>
      <c r="P17" s="31">
        <v>1</v>
      </c>
      <c r="Q17" s="31">
        <v>1</v>
      </c>
      <c r="R17" s="1"/>
      <c r="S17" s="1"/>
    </row>
    <row r="18" spans="1:19" ht="18" customHeight="1">
      <c r="A18" s="24"/>
      <c r="B18" s="84" t="s">
        <v>32</v>
      </c>
      <c r="C18" s="84"/>
      <c r="D18" s="84"/>
      <c r="E18" s="25"/>
      <c r="F18" s="26">
        <v>1</v>
      </c>
      <c r="G18" s="31" t="s">
        <v>53</v>
      </c>
      <c r="H18" s="31" t="s">
        <v>53</v>
      </c>
      <c r="I18" s="31" t="s">
        <v>53</v>
      </c>
      <c r="J18" s="31" t="s">
        <v>53</v>
      </c>
      <c r="K18" s="31">
        <v>1</v>
      </c>
      <c r="L18" s="31" t="s">
        <v>53</v>
      </c>
      <c r="M18" s="31" t="s">
        <v>53</v>
      </c>
      <c r="N18" s="31" t="s">
        <v>53</v>
      </c>
      <c r="O18" s="31" t="s">
        <v>53</v>
      </c>
      <c r="P18" s="31" t="s">
        <v>53</v>
      </c>
      <c r="Q18" s="31" t="s">
        <v>53</v>
      </c>
      <c r="R18" s="1"/>
      <c r="S18" s="1"/>
    </row>
    <row r="19" spans="1:19" ht="6.75" customHeight="1">
      <c r="A19" s="17"/>
      <c r="B19" s="17"/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  <c r="S19" s="1"/>
    </row>
    <row r="20" spans="1:19" ht="14.25">
      <c r="A20" s="64" t="s">
        <v>48</v>
      </c>
      <c r="B20" s="1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</row>
    <row r="21" spans="1:19" ht="14.25">
      <c r="A21" s="64" t="s">
        <v>14</v>
      </c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8" ht="12" customHeight="1"/>
  </sheetData>
  <sheetProtection/>
  <mergeCells count="16">
    <mergeCell ref="F2:Q2"/>
    <mergeCell ref="A5:D5"/>
    <mergeCell ref="A8:D8"/>
    <mergeCell ref="A6:D6"/>
    <mergeCell ref="A7:D7"/>
    <mergeCell ref="A2:E3"/>
    <mergeCell ref="B12:D12"/>
    <mergeCell ref="B11:D11"/>
    <mergeCell ref="B10:D10"/>
    <mergeCell ref="B9:D9"/>
    <mergeCell ref="B18:D18"/>
    <mergeCell ref="B17:D17"/>
    <mergeCell ref="B16:D16"/>
    <mergeCell ref="B15:D15"/>
    <mergeCell ref="B14:D14"/>
    <mergeCell ref="B13:D1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2020-03-19T00:29:38Z</cp:lastPrinted>
  <dcterms:created xsi:type="dcterms:W3CDTF">1999-12-17T00:40:55Z</dcterms:created>
  <dcterms:modified xsi:type="dcterms:W3CDTF">2021-04-05T08:00:10Z</dcterms:modified>
  <cp:category/>
  <cp:version/>
  <cp:contentType/>
  <cp:contentStatus/>
</cp:coreProperties>
</file>