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4590" tabRatio="640" activeTab="0"/>
  </bookViews>
  <sheets>
    <sheet name="106" sheetId="1" r:id="rId1"/>
  </sheets>
  <definedNames>
    <definedName name="_xlnm.Print_Area" localSheetId="0">'106'!$A$1:$H$52</definedName>
  </definedNames>
  <calcPr fullCalcOnLoad="1"/>
</workbook>
</file>

<file path=xl/sharedStrings.xml><?xml version="1.0" encoding="utf-8"?>
<sst xmlns="http://schemas.openxmlformats.org/spreadsheetml/2006/main" count="72" uniqueCount="72">
  <si>
    <t>総生産</t>
  </si>
  <si>
    <t>卸売・小売業</t>
  </si>
  <si>
    <t>県民経済計算</t>
  </si>
  <si>
    <t>輸入品に課される税・関税</t>
  </si>
  <si>
    <t>食料品</t>
  </si>
  <si>
    <t>化学</t>
  </si>
  <si>
    <t>窯業・土石製品</t>
  </si>
  <si>
    <t>電気機械</t>
  </si>
  <si>
    <t>輸送用機械</t>
  </si>
  <si>
    <t>その他の製造業</t>
  </si>
  <si>
    <t>(控除)総資本形成に係る消費税</t>
  </si>
  <si>
    <t>２</t>
  </si>
  <si>
    <t>４</t>
  </si>
  <si>
    <t>５</t>
  </si>
  <si>
    <t xml:space="preserve">   　　  　　　</t>
  </si>
  <si>
    <t>対前年度
増加率</t>
  </si>
  <si>
    <t xml:space="preserve">  </t>
  </si>
  <si>
    <t>項　     　　目</t>
  </si>
  <si>
    <t xml:space="preserve">  注）実質値については連鎖方式を採用しているため、加法整合性がなく、総数と内訳が一致しない。</t>
  </si>
  <si>
    <t>１</t>
  </si>
  <si>
    <t>３</t>
  </si>
  <si>
    <t xml:space="preserve"> （単位　百万円、％）</t>
  </si>
  <si>
    <t>７</t>
  </si>
  <si>
    <t>８</t>
  </si>
  <si>
    <t>小　　計　　　　</t>
  </si>
  <si>
    <t>農林水産業</t>
  </si>
  <si>
    <t>農業</t>
  </si>
  <si>
    <t>林業</t>
  </si>
  <si>
    <t>水産業</t>
  </si>
  <si>
    <t>鉱業</t>
  </si>
  <si>
    <t>製造業</t>
  </si>
  <si>
    <t>繊維製品</t>
  </si>
  <si>
    <t>パルプ・紙・紙加工品</t>
  </si>
  <si>
    <t>石油・石炭製品</t>
  </si>
  <si>
    <t>一次金属</t>
  </si>
  <si>
    <t>金属製品</t>
  </si>
  <si>
    <t>はん用・生産用・業務用機械</t>
  </si>
  <si>
    <t>電子部品・デバイス</t>
  </si>
  <si>
    <t>情報・通信機器</t>
  </si>
  <si>
    <t>印刷業</t>
  </si>
  <si>
    <t>電気・ガス・水道・廃棄物処理業</t>
  </si>
  <si>
    <t>建設業</t>
  </si>
  <si>
    <t>運輸・郵便業</t>
  </si>
  <si>
    <t>宿泊・飲食サービス業</t>
  </si>
  <si>
    <t>情報通信業</t>
  </si>
  <si>
    <t>金融・保険業</t>
  </si>
  <si>
    <t>不動産業</t>
  </si>
  <si>
    <t>専門・科学技術、業務支援サービス業</t>
  </si>
  <si>
    <t>公務</t>
  </si>
  <si>
    <t>教育</t>
  </si>
  <si>
    <t>保健衛生・社会事業</t>
  </si>
  <si>
    <t>その他のサービス</t>
  </si>
  <si>
    <t>６</t>
  </si>
  <si>
    <t>９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</si>
  <si>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</si>
  <si>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</si>
  <si>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</si>
  <si>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</si>
  <si>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</si>
  <si>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</si>
  <si>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</si>
  <si>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</si>
  <si>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</si>
  <si>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17</t>
  </si>
  <si>
    <t>20</t>
  </si>
  <si>
    <t>県内総生産（17＋18－19）</t>
  </si>
  <si>
    <t>21</t>
  </si>
  <si>
    <r>
      <t>開　差</t>
    </r>
    <r>
      <rPr>
        <sz val="11"/>
        <rFont val="ＭＳ 明朝"/>
        <family val="1"/>
      </rPr>
      <t>（20－17－18＋19）</t>
    </r>
  </si>
  <si>
    <r>
      <t xml:space="preserve">     106　経済活動別県内総生産</t>
    </r>
    <r>
      <rPr>
        <sz val="20"/>
        <rFont val="ＭＳ 明朝"/>
        <family val="1"/>
      </rPr>
      <t>（実質：連鎖方式）</t>
    </r>
  </si>
  <si>
    <t xml:space="preserve">  資料　県統計課「平成２９年度長崎県の県民経済計算」</t>
  </si>
  <si>
    <t>平成28年度</t>
  </si>
  <si>
    <t>29年度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</si>
</sst>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??0.0;&quot;△&quot;??0.0"/>
    <numFmt numFmtId="229" formatCode="??0.0;&quot;△&quot;??0"/>
  </numFmts>
  <fonts count="49">
    <font>
      <sz val="12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13"/>
      <name val="ＭＳ ゴシック"/>
      <family val="3"/>
    </font>
    <font>
      <sz val="13"/>
      <name val="ＭＳ Ｐゴシック"/>
      <family val="3"/>
    </font>
    <font>
      <sz val="22"/>
      <name val="ＭＳ ゴシック"/>
      <family val="3"/>
    </font>
    <font>
      <sz val="2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33" borderId="10" xfId="61" applyFont="1" applyFill="1" applyBorder="1" applyAlignment="1" quotePrefix="1">
      <alignment horizontal="distributed"/>
      <protection/>
    </xf>
    <xf numFmtId="0" fontId="7" fillId="33" borderId="11" xfId="61" applyFont="1" applyFill="1" applyBorder="1" applyAlignment="1">
      <alignment/>
      <protection/>
    </xf>
    <xf numFmtId="38" fontId="7" fillId="33" borderId="10" xfId="49" applyFont="1" applyFill="1" applyBorder="1" applyAlignment="1">
      <alignment/>
    </xf>
    <xf numFmtId="0" fontId="7" fillId="33" borderId="0" xfId="61" applyFont="1" applyFill="1" applyBorder="1" applyAlignment="1">
      <alignment/>
      <protection/>
    </xf>
    <xf numFmtId="0" fontId="7" fillId="33" borderId="12" xfId="61" applyFont="1" applyFill="1" applyBorder="1" applyAlignment="1">
      <alignment/>
      <protection/>
    </xf>
    <xf numFmtId="38" fontId="7" fillId="33" borderId="0" xfId="49" applyFont="1" applyFill="1" applyBorder="1" applyAlignment="1">
      <alignment/>
    </xf>
    <xf numFmtId="0" fontId="8" fillId="33" borderId="0" xfId="61" applyFont="1" applyFill="1">
      <alignment/>
      <protection/>
    </xf>
    <xf numFmtId="0" fontId="6" fillId="33" borderId="0" xfId="61" applyFont="1" applyFill="1">
      <alignment/>
      <protection/>
    </xf>
    <xf numFmtId="0" fontId="4" fillId="33" borderId="0" xfId="61" applyFont="1" applyFill="1">
      <alignment/>
      <protection/>
    </xf>
    <xf numFmtId="0" fontId="4" fillId="33" borderId="0" xfId="61" applyFill="1">
      <alignment/>
      <protection/>
    </xf>
    <xf numFmtId="0" fontId="11" fillId="33" borderId="0" xfId="61" applyFont="1" applyFill="1">
      <alignment/>
      <protection/>
    </xf>
    <xf numFmtId="0" fontId="9" fillId="33" borderId="0" xfId="61" applyFont="1" applyFill="1">
      <alignment/>
      <protection/>
    </xf>
    <xf numFmtId="0" fontId="8" fillId="33" borderId="13" xfId="61" applyFont="1" applyFill="1" applyBorder="1">
      <alignment/>
      <protection/>
    </xf>
    <xf numFmtId="0" fontId="9" fillId="33" borderId="13" xfId="61" applyFont="1" applyFill="1" applyBorder="1">
      <alignment/>
      <protection/>
    </xf>
    <xf numFmtId="0" fontId="6" fillId="33" borderId="14" xfId="61" applyFont="1" applyFill="1" applyBorder="1" applyAlignment="1">
      <alignment vertical="center"/>
      <protection/>
    </xf>
    <xf numFmtId="0" fontId="7" fillId="33" borderId="14" xfId="61" applyFont="1" applyFill="1" applyBorder="1" applyAlignment="1">
      <alignment vertical="center"/>
      <protection/>
    </xf>
    <xf numFmtId="0" fontId="7" fillId="33" borderId="0" xfId="61" applyFont="1" applyFill="1" applyBorder="1" applyAlignment="1">
      <alignment horizontal="distributed" vertical="center"/>
      <protection/>
    </xf>
    <xf numFmtId="0" fontId="7" fillId="33" borderId="0" xfId="0" applyFont="1" applyFill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6" fillId="33" borderId="15" xfId="61" applyFont="1" applyFill="1" applyBorder="1" applyAlignment="1">
      <alignment vertical="center"/>
      <protection/>
    </xf>
    <xf numFmtId="0" fontId="7" fillId="33" borderId="15" xfId="61" applyFont="1" applyFill="1" applyBorder="1" applyAlignment="1">
      <alignment vertical="center"/>
      <protection/>
    </xf>
    <xf numFmtId="49" fontId="7" fillId="33" borderId="0" xfId="61" applyNumberFormat="1" applyFont="1" applyFill="1" applyBorder="1" applyAlignment="1">
      <alignment/>
      <protection/>
    </xf>
    <xf numFmtId="0" fontId="7" fillId="33" borderId="12" xfId="0" applyFont="1" applyFill="1" applyBorder="1" applyAlignment="1">
      <alignment shrinkToFit="1"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distributed"/>
    </xf>
    <xf numFmtId="0" fontId="9" fillId="33" borderId="15" xfId="61" applyFont="1" applyFill="1" applyBorder="1" applyAlignment="1" quotePrefix="1">
      <alignment vertical="center"/>
      <protection/>
    </xf>
    <xf numFmtId="0" fontId="10" fillId="33" borderId="15" xfId="61" applyFont="1" applyFill="1" applyBorder="1" applyAlignment="1">
      <alignment horizontal="distributed" vertical="center"/>
      <protection/>
    </xf>
    <xf numFmtId="0" fontId="8" fillId="33" borderId="16" xfId="0" applyFont="1" applyFill="1" applyBorder="1" applyAlignment="1">
      <alignment horizontal="distributed" vertical="center"/>
    </xf>
    <xf numFmtId="38" fontId="9" fillId="33" borderId="17" xfId="49" applyFont="1" applyFill="1" applyBorder="1" applyAlignment="1">
      <alignment vertical="center"/>
    </xf>
    <xf numFmtId="38" fontId="9" fillId="33" borderId="15" xfId="49" applyFont="1" applyFill="1" applyBorder="1" applyAlignment="1">
      <alignment vertical="center"/>
    </xf>
    <xf numFmtId="0" fontId="8" fillId="33" borderId="15" xfId="61" applyFont="1" applyFill="1" applyBorder="1" applyAlignment="1">
      <alignment vertical="center"/>
      <protection/>
    </xf>
    <xf numFmtId="0" fontId="8" fillId="33" borderId="0" xfId="61" applyFont="1" applyFill="1" applyBorder="1">
      <alignment/>
      <protection/>
    </xf>
    <xf numFmtId="0" fontId="8" fillId="33" borderId="0" xfId="61" applyFont="1" applyFill="1" applyBorder="1">
      <alignment/>
      <protection/>
    </xf>
    <xf numFmtId="0" fontId="1" fillId="33" borderId="0" xfId="61" applyFont="1" applyFill="1">
      <alignment/>
      <protection/>
    </xf>
    <xf numFmtId="0" fontId="7" fillId="33" borderId="0" xfId="61" applyFont="1" applyFill="1">
      <alignment/>
      <protection/>
    </xf>
    <xf numFmtId="0" fontId="7" fillId="33" borderId="0" xfId="61" applyFont="1" applyFill="1" applyBorder="1" applyAlignment="1" quotePrefix="1">
      <alignment vertical="center"/>
      <protection/>
    </xf>
    <xf numFmtId="220" fontId="7" fillId="33" borderId="0" xfId="49" applyNumberFormat="1" applyFont="1" applyFill="1" applyBorder="1" applyAlignment="1">
      <alignment/>
    </xf>
    <xf numFmtId="0" fontId="7" fillId="33" borderId="0" xfId="61" applyFont="1" applyFill="1" applyBorder="1" applyAlignment="1">
      <alignment horizontal="distributed"/>
      <protection/>
    </xf>
    <xf numFmtId="0" fontId="7" fillId="33" borderId="0" xfId="61" applyFont="1" applyFill="1" applyBorder="1" applyAlignment="1">
      <alignment horizontal="distributed"/>
      <protection/>
    </xf>
    <xf numFmtId="0" fontId="0" fillId="33" borderId="0" xfId="61" applyFont="1" applyFill="1" applyBorder="1" applyAlignment="1">
      <alignment horizontal="distributed"/>
      <protection/>
    </xf>
    <xf numFmtId="228" fontId="7" fillId="33" borderId="0" xfId="49" applyNumberFormat="1" applyFont="1" applyFill="1" applyBorder="1" applyAlignment="1">
      <alignment/>
    </xf>
    <xf numFmtId="0" fontId="7" fillId="33" borderId="0" xfId="61" applyFont="1" applyFill="1" applyAlignment="1">
      <alignment/>
      <protection/>
    </xf>
    <xf numFmtId="205" fontId="7" fillId="33" borderId="0" xfId="49" applyNumberFormat="1" applyFont="1" applyFill="1" applyBorder="1" applyAlignment="1" quotePrefix="1">
      <alignment horizontal="right"/>
    </xf>
    <xf numFmtId="220" fontId="7" fillId="33" borderId="0" xfId="49" applyNumberFormat="1" applyFont="1" applyFill="1" applyBorder="1" applyAlignment="1">
      <alignment horizontal="right"/>
    </xf>
    <xf numFmtId="0" fontId="7" fillId="33" borderId="0" xfId="61" applyFont="1" applyFill="1" applyBorder="1" applyAlignment="1">
      <alignment horizontal="distributed"/>
      <protection/>
    </xf>
    <xf numFmtId="0" fontId="0" fillId="33" borderId="0" xfId="0" applyFont="1" applyFill="1" applyAlignment="1">
      <alignment horizontal="distributed"/>
    </xf>
    <xf numFmtId="0" fontId="7" fillId="33" borderId="0" xfId="0" applyFont="1" applyFill="1" applyAlignment="1">
      <alignment/>
    </xf>
    <xf numFmtId="0" fontId="7" fillId="33" borderId="14" xfId="0" applyFont="1" applyFill="1" applyBorder="1" applyAlignment="1">
      <alignment horizontal="distributed" vertical="center"/>
    </xf>
    <xf numFmtId="0" fontId="0" fillId="33" borderId="0" xfId="0" applyFill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7" fillId="33" borderId="0" xfId="61" applyFont="1" applyFill="1" applyBorder="1" applyAlignment="1">
      <alignment horizontal="distributed"/>
      <protection/>
    </xf>
    <xf numFmtId="0" fontId="7" fillId="33" borderId="10" xfId="61" applyFont="1" applyFill="1" applyBorder="1" applyAlignment="1">
      <alignment horizontal="distributed"/>
      <protection/>
    </xf>
    <xf numFmtId="0" fontId="0" fillId="33" borderId="10" xfId="0" applyFont="1" applyFill="1" applyBorder="1" applyAlignment="1">
      <alignment horizontal="distributed"/>
    </xf>
    <xf numFmtId="0" fontId="0" fillId="33" borderId="0" xfId="61" applyFont="1" applyFill="1" applyBorder="1" applyAlignment="1">
      <alignment horizontal="distributed"/>
      <protection/>
    </xf>
    <xf numFmtId="0" fontId="7" fillId="33" borderId="18" xfId="61" applyFont="1" applyFill="1" applyBorder="1" applyAlignment="1">
      <alignment horizontal="distributed" vertical="center" wrapText="1"/>
      <protection/>
    </xf>
    <xf numFmtId="0" fontId="6" fillId="33" borderId="19" xfId="61" applyFont="1" applyFill="1" applyBorder="1" applyAlignment="1">
      <alignment horizontal="distributed" vertical="center"/>
      <protection/>
    </xf>
    <xf numFmtId="0" fontId="6" fillId="33" borderId="17" xfId="61" applyFont="1" applyFill="1" applyBorder="1" applyAlignment="1">
      <alignment horizontal="distributed" vertical="center"/>
      <protection/>
    </xf>
    <xf numFmtId="0" fontId="7" fillId="33" borderId="20" xfId="61" applyFont="1" applyFill="1" applyBorder="1" applyAlignment="1">
      <alignment horizontal="distributed" vertical="center"/>
      <protection/>
    </xf>
    <xf numFmtId="0" fontId="6" fillId="33" borderId="21" xfId="61" applyFont="1" applyFill="1" applyBorder="1" applyAlignment="1">
      <alignment horizontal="distributed" vertical="center"/>
      <protection/>
    </xf>
    <xf numFmtId="0" fontId="2" fillId="33" borderId="0" xfId="43" applyFill="1" applyBorder="1" applyAlignment="1" applyProtection="1">
      <alignment/>
      <protection/>
    </xf>
    <xf numFmtId="0" fontId="7" fillId="33" borderId="22" xfId="61" applyFont="1" applyFill="1" applyBorder="1" applyAlignment="1">
      <alignment horizontal="distributed" vertical="center"/>
      <protection/>
    </xf>
    <xf numFmtId="0" fontId="7" fillId="33" borderId="23" xfId="61" applyFont="1" applyFill="1" applyBorder="1" applyAlignment="1">
      <alignment horizontal="distributed" vertical="center"/>
      <protection/>
    </xf>
    <xf numFmtId="0" fontId="30" fillId="33" borderId="0" xfId="61" applyFont="1" applyFill="1">
      <alignment/>
      <protection/>
    </xf>
    <xf numFmtId="0" fontId="31" fillId="33" borderId="0" xfId="61" applyFont="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物価・県民経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3"/>
  <sheetViews>
    <sheetView showGridLines="0" tabSelected="1" zoomScaleSheetLayoutView="100" zoomScalePageLayoutView="0" workbookViewId="0" topLeftCell="A1">
      <selection activeCell="A1" sqref="A1"/>
    </sheetView>
  </sheetViews>
  <sheetFormatPr defaultColWidth="8" defaultRowHeight="15"/>
  <cols>
    <col min="1" max="2" width="3.09765625" style="10" customWidth="1"/>
    <col min="3" max="3" width="29.59765625" style="10" customWidth="1"/>
    <col min="4" max="5" width="3.09765625" style="10" customWidth="1"/>
    <col min="6" max="7" width="23.59765625" style="10" customWidth="1"/>
    <col min="8" max="8" width="17.09765625" style="10" customWidth="1"/>
    <col min="9" max="9" width="3.69921875" style="10" customWidth="1"/>
    <col min="10" max="16384" width="8" style="10" customWidth="1"/>
  </cols>
  <sheetData>
    <row r="1" spans="1:9" ht="18" customHeight="1">
      <c r="A1" s="7" t="s">
        <v>2</v>
      </c>
      <c r="B1" s="7"/>
      <c r="C1" s="8"/>
      <c r="D1" s="8"/>
      <c r="E1" s="60"/>
      <c r="F1" s="60"/>
      <c r="G1" s="9"/>
      <c r="H1" s="8"/>
      <c r="I1" s="8"/>
    </row>
    <row r="2" spans="1:9" ht="24" customHeight="1">
      <c r="A2" s="8" t="s">
        <v>16</v>
      </c>
      <c r="B2" s="8"/>
      <c r="C2" s="64" t="s">
        <v>68</v>
      </c>
      <c r="D2" s="11"/>
      <c r="E2" s="8"/>
      <c r="G2" s="63"/>
      <c r="H2" s="8"/>
      <c r="I2" s="8"/>
    </row>
    <row r="3" spans="1:9" ht="18.75" customHeight="1" thickBot="1">
      <c r="A3" s="12"/>
      <c r="B3" s="12"/>
      <c r="C3" s="12"/>
      <c r="D3" s="12"/>
      <c r="E3" s="13" t="s">
        <v>14</v>
      </c>
      <c r="F3" s="13" t="s">
        <v>21</v>
      </c>
      <c r="G3" s="14"/>
      <c r="H3" s="14"/>
      <c r="I3" s="8"/>
    </row>
    <row r="4" spans="1:8" s="8" customFormat="1" ht="17.25" customHeight="1">
      <c r="A4" s="15"/>
      <c r="B4" s="15"/>
      <c r="C4" s="48" t="s">
        <v>17</v>
      </c>
      <c r="D4" s="15"/>
      <c r="E4" s="16"/>
      <c r="F4" s="58" t="s">
        <v>0</v>
      </c>
      <c r="G4" s="59"/>
      <c r="H4" s="55" t="s">
        <v>15</v>
      </c>
    </row>
    <row r="5" spans="1:8" s="8" customFormat="1" ht="9.75" customHeight="1">
      <c r="A5" s="17"/>
      <c r="B5" s="17"/>
      <c r="C5" s="49"/>
      <c r="D5" s="18"/>
      <c r="E5" s="19"/>
      <c r="F5" s="61" t="s">
        <v>70</v>
      </c>
      <c r="G5" s="61" t="s">
        <v>71</v>
      </c>
      <c r="H5" s="56"/>
    </row>
    <row r="6" spans="1:8" s="8" customFormat="1" ht="12" customHeight="1">
      <c r="A6" s="20"/>
      <c r="B6" s="20"/>
      <c r="C6" s="50"/>
      <c r="D6" s="20"/>
      <c r="E6" s="21"/>
      <c r="F6" s="62"/>
      <c r="G6" s="62"/>
      <c r="H6" s="57"/>
    </row>
    <row r="7" spans="1:8" s="42" customFormat="1" ht="18.75" customHeight="1">
      <c r="A7" s="1" t="s">
        <v>19</v>
      </c>
      <c r="B7" s="52" t="s">
        <v>25</v>
      </c>
      <c r="C7" s="53"/>
      <c r="D7" s="53"/>
      <c r="E7" s="2"/>
      <c r="F7" s="3">
        <v>90530</v>
      </c>
      <c r="G7" s="3">
        <v>89529</v>
      </c>
      <c r="H7" s="41">
        <f>+G7/F7*100-100</f>
        <v>-1.1057108140947776</v>
      </c>
    </row>
    <row r="8" spans="1:8" s="42" customFormat="1" ht="15.75" customHeight="1">
      <c r="A8" s="4"/>
      <c r="B8" s="39"/>
      <c r="C8" s="39" t="s">
        <v>26</v>
      </c>
      <c r="D8" s="39"/>
      <c r="E8" s="5"/>
      <c r="F8" s="6">
        <v>56948</v>
      </c>
      <c r="G8" s="6">
        <v>59307</v>
      </c>
      <c r="H8" s="41">
        <f aca="true" t="shared" si="0" ref="H8:H46">+G8/F8*100-100</f>
        <v>4.142375500456552</v>
      </c>
    </row>
    <row r="9" spans="1:8" s="42" customFormat="1" ht="15.75" customHeight="1">
      <c r="A9" s="4"/>
      <c r="B9" s="39"/>
      <c r="C9" s="39" t="s">
        <v>27</v>
      </c>
      <c r="D9" s="39"/>
      <c r="E9" s="5"/>
      <c r="F9" s="6">
        <v>4421</v>
      </c>
      <c r="G9" s="6">
        <v>4278</v>
      </c>
      <c r="H9" s="41">
        <f t="shared" si="0"/>
        <v>-3.234562316218046</v>
      </c>
    </row>
    <row r="10" spans="1:8" s="42" customFormat="1" ht="15.75" customHeight="1">
      <c r="A10" s="4"/>
      <c r="B10" s="39"/>
      <c r="C10" s="39" t="s">
        <v>28</v>
      </c>
      <c r="D10" s="39"/>
      <c r="E10" s="5"/>
      <c r="F10" s="6">
        <v>28159</v>
      </c>
      <c r="G10" s="6">
        <v>25239</v>
      </c>
      <c r="H10" s="41">
        <f t="shared" si="0"/>
        <v>-10.36968642352356</v>
      </c>
    </row>
    <row r="11" spans="1:8" s="42" customFormat="1" ht="15.75" customHeight="1">
      <c r="A11" s="36" t="s">
        <v>11</v>
      </c>
      <c r="B11" s="51" t="s">
        <v>29</v>
      </c>
      <c r="C11" s="46"/>
      <c r="D11" s="46"/>
      <c r="E11" s="5"/>
      <c r="F11" s="6">
        <v>3253</v>
      </c>
      <c r="G11" s="6">
        <v>3492</v>
      </c>
      <c r="H11" s="41">
        <f t="shared" si="0"/>
        <v>7.347064248386118</v>
      </c>
    </row>
    <row r="12" spans="1:8" s="42" customFormat="1" ht="15.75" customHeight="1">
      <c r="A12" s="36" t="s">
        <v>20</v>
      </c>
      <c r="B12" s="51" t="s">
        <v>30</v>
      </c>
      <c r="C12" s="46"/>
      <c r="D12" s="46"/>
      <c r="E12" s="5"/>
      <c r="F12" s="6">
        <v>823611</v>
      </c>
      <c r="G12" s="6">
        <v>778563</v>
      </c>
      <c r="H12" s="41">
        <f t="shared" si="0"/>
        <v>-5.469572407362207</v>
      </c>
    </row>
    <row r="13" spans="1:8" s="42" customFormat="1" ht="15.75" customHeight="1">
      <c r="A13" s="4"/>
      <c r="B13" s="4"/>
      <c r="C13" s="39" t="s">
        <v>4</v>
      </c>
      <c r="D13" s="39"/>
      <c r="E13" s="5"/>
      <c r="F13" s="6">
        <v>102920</v>
      </c>
      <c r="G13" s="6">
        <v>114332</v>
      </c>
      <c r="H13" s="41">
        <f t="shared" si="0"/>
        <v>11.088223863194727</v>
      </c>
    </row>
    <row r="14" spans="1:8" s="42" customFormat="1" ht="15.75" customHeight="1">
      <c r="A14" s="4"/>
      <c r="B14" s="4"/>
      <c r="C14" s="39" t="s">
        <v>31</v>
      </c>
      <c r="D14" s="39"/>
      <c r="E14" s="5"/>
      <c r="F14" s="6">
        <v>11519</v>
      </c>
      <c r="G14" s="6">
        <v>11814</v>
      </c>
      <c r="H14" s="41">
        <f t="shared" si="0"/>
        <v>2.560986196718474</v>
      </c>
    </row>
    <row r="15" spans="1:8" s="42" customFormat="1" ht="15.75" customHeight="1">
      <c r="A15" s="4"/>
      <c r="B15" s="4"/>
      <c r="C15" s="39" t="s">
        <v>32</v>
      </c>
      <c r="D15" s="39"/>
      <c r="E15" s="5"/>
      <c r="F15" s="6">
        <v>2450</v>
      </c>
      <c r="G15" s="6">
        <v>1841</v>
      </c>
      <c r="H15" s="41">
        <f t="shared" si="0"/>
        <v>-24.85714285714286</v>
      </c>
    </row>
    <row r="16" spans="1:8" s="42" customFormat="1" ht="15.75" customHeight="1">
      <c r="A16" s="4"/>
      <c r="B16" s="4"/>
      <c r="C16" s="39" t="s">
        <v>5</v>
      </c>
      <c r="D16" s="39"/>
      <c r="E16" s="5"/>
      <c r="F16" s="6">
        <v>7630</v>
      </c>
      <c r="G16" s="6">
        <v>5910</v>
      </c>
      <c r="H16" s="41">
        <f t="shared" si="0"/>
        <v>-22.542595019659245</v>
      </c>
    </row>
    <row r="17" spans="1:8" s="42" customFormat="1" ht="15.75" customHeight="1">
      <c r="A17" s="4"/>
      <c r="B17" s="4"/>
      <c r="C17" s="39" t="s">
        <v>33</v>
      </c>
      <c r="D17" s="39"/>
      <c r="E17" s="5"/>
      <c r="F17" s="6">
        <v>634</v>
      </c>
      <c r="G17" s="6">
        <v>676</v>
      </c>
      <c r="H17" s="41">
        <v>6.7</v>
      </c>
    </row>
    <row r="18" spans="1:8" s="42" customFormat="1" ht="15.75" customHeight="1">
      <c r="A18" s="4"/>
      <c r="B18" s="4"/>
      <c r="C18" s="39" t="s">
        <v>6</v>
      </c>
      <c r="D18" s="39"/>
      <c r="E18" s="5"/>
      <c r="F18" s="6">
        <v>17555</v>
      </c>
      <c r="G18" s="6">
        <v>16909</v>
      </c>
      <c r="H18" s="41">
        <f t="shared" si="0"/>
        <v>-3.679863286812875</v>
      </c>
    </row>
    <row r="19" spans="1:8" s="42" customFormat="1" ht="15.75" customHeight="1">
      <c r="A19" s="4"/>
      <c r="B19" s="4"/>
      <c r="C19" s="39" t="s">
        <v>34</v>
      </c>
      <c r="D19" s="39"/>
      <c r="E19" s="5"/>
      <c r="F19" s="6">
        <v>27326</v>
      </c>
      <c r="G19" s="6">
        <v>27252</v>
      </c>
      <c r="H19" s="41">
        <f t="shared" si="0"/>
        <v>-0.27080436214593817</v>
      </c>
    </row>
    <row r="20" spans="1:8" s="42" customFormat="1" ht="15.75" customHeight="1">
      <c r="A20" s="4"/>
      <c r="B20" s="4"/>
      <c r="C20" s="39" t="s">
        <v>35</v>
      </c>
      <c r="D20" s="39"/>
      <c r="E20" s="5"/>
      <c r="F20" s="6">
        <v>25564</v>
      </c>
      <c r="G20" s="6">
        <v>25254</v>
      </c>
      <c r="H20" s="41">
        <f t="shared" si="0"/>
        <v>-1.212642778907835</v>
      </c>
    </row>
    <row r="21" spans="1:8" s="42" customFormat="1" ht="15.75" customHeight="1">
      <c r="A21" s="4"/>
      <c r="B21" s="4"/>
      <c r="C21" s="40" t="s">
        <v>36</v>
      </c>
      <c r="D21" s="39"/>
      <c r="E21" s="5"/>
      <c r="F21" s="6">
        <v>168818</v>
      </c>
      <c r="G21" s="6">
        <v>150834</v>
      </c>
      <c r="H21" s="41">
        <f t="shared" si="0"/>
        <v>-10.652892464073744</v>
      </c>
    </row>
    <row r="22" spans="1:8" s="42" customFormat="1" ht="15.75" customHeight="1">
      <c r="A22" s="4"/>
      <c r="B22" s="4"/>
      <c r="C22" s="39" t="s">
        <v>37</v>
      </c>
      <c r="D22" s="39"/>
      <c r="E22" s="5"/>
      <c r="F22" s="6">
        <v>260853</v>
      </c>
      <c r="G22" s="6">
        <v>258592</v>
      </c>
      <c r="H22" s="41">
        <f t="shared" si="0"/>
        <v>-0.8667717066700504</v>
      </c>
    </row>
    <row r="23" spans="1:8" s="42" customFormat="1" ht="15.75" customHeight="1">
      <c r="A23" s="4"/>
      <c r="B23" s="4"/>
      <c r="C23" s="39" t="s">
        <v>7</v>
      </c>
      <c r="D23" s="39"/>
      <c r="E23" s="5"/>
      <c r="F23" s="6">
        <v>13943</v>
      </c>
      <c r="G23" s="6">
        <v>16993</v>
      </c>
      <c r="H23" s="41">
        <f t="shared" si="0"/>
        <v>21.87477587319802</v>
      </c>
    </row>
    <row r="24" spans="1:8" s="42" customFormat="1" ht="15.75" customHeight="1">
      <c r="A24" s="4"/>
      <c r="B24" s="4"/>
      <c r="C24" s="39" t="s">
        <v>38</v>
      </c>
      <c r="D24" s="39"/>
      <c r="E24" s="5"/>
      <c r="F24" s="37">
        <v>-1335</v>
      </c>
      <c r="G24" s="37">
        <v>781</v>
      </c>
      <c r="H24" s="41">
        <v>158.5</v>
      </c>
    </row>
    <row r="25" spans="1:8" s="42" customFormat="1" ht="15.75" customHeight="1">
      <c r="A25" s="4"/>
      <c r="B25" s="4"/>
      <c r="C25" s="39" t="s">
        <v>8</v>
      </c>
      <c r="D25" s="39"/>
      <c r="E25" s="5"/>
      <c r="F25" s="6">
        <v>162575</v>
      </c>
      <c r="G25" s="6">
        <v>136860</v>
      </c>
      <c r="H25" s="41">
        <f t="shared" si="0"/>
        <v>-15.817315085345228</v>
      </c>
    </row>
    <row r="26" spans="1:8" s="42" customFormat="1" ht="15.75" customHeight="1">
      <c r="A26" s="4"/>
      <c r="B26" s="4"/>
      <c r="C26" s="39" t="s">
        <v>39</v>
      </c>
      <c r="D26" s="39"/>
      <c r="E26" s="5"/>
      <c r="F26" s="6">
        <v>6543</v>
      </c>
      <c r="G26" s="6">
        <v>6302</v>
      </c>
      <c r="H26" s="41">
        <f t="shared" si="0"/>
        <v>-3.683325691578787</v>
      </c>
    </row>
    <row r="27" spans="1:8" s="42" customFormat="1" ht="15.75" customHeight="1">
      <c r="A27" s="4"/>
      <c r="B27" s="4"/>
      <c r="C27" s="39" t="s">
        <v>9</v>
      </c>
      <c r="D27" s="39"/>
      <c r="E27" s="5"/>
      <c r="F27" s="6">
        <v>16162</v>
      </c>
      <c r="G27" s="6">
        <v>16693</v>
      </c>
      <c r="H27" s="41">
        <f t="shared" si="0"/>
        <v>3.2854844697438352</v>
      </c>
    </row>
    <row r="28" spans="1:8" s="42" customFormat="1" ht="15.75" customHeight="1">
      <c r="A28" s="36" t="s">
        <v>12</v>
      </c>
      <c r="B28" s="54" t="s">
        <v>40</v>
      </c>
      <c r="C28" s="46"/>
      <c r="D28" s="46"/>
      <c r="E28" s="5"/>
      <c r="F28" s="6">
        <v>84110</v>
      </c>
      <c r="G28" s="6">
        <v>85958</v>
      </c>
      <c r="H28" s="41">
        <f t="shared" si="0"/>
        <v>2.197122815360842</v>
      </c>
    </row>
    <row r="29" spans="1:8" s="42" customFormat="1" ht="15.75" customHeight="1">
      <c r="A29" s="36" t="s">
        <v>13</v>
      </c>
      <c r="B29" s="51" t="s">
        <v>41</v>
      </c>
      <c r="C29" s="46"/>
      <c r="D29" s="46"/>
      <c r="E29" s="5"/>
      <c r="F29" s="6">
        <v>284589</v>
      </c>
      <c r="G29" s="6">
        <v>307666</v>
      </c>
      <c r="H29" s="41">
        <f t="shared" si="0"/>
        <v>8.108886850862135</v>
      </c>
    </row>
    <row r="30" spans="1:8" s="42" customFormat="1" ht="15.75" customHeight="1">
      <c r="A30" s="36" t="s">
        <v>52</v>
      </c>
      <c r="B30" s="51" t="s">
        <v>1</v>
      </c>
      <c r="C30" s="46"/>
      <c r="D30" s="46"/>
      <c r="E30" s="5"/>
      <c r="F30" s="6">
        <v>460175</v>
      </c>
      <c r="G30" s="6">
        <v>438734</v>
      </c>
      <c r="H30" s="41">
        <f t="shared" si="0"/>
        <v>-4.659314391264189</v>
      </c>
    </row>
    <row r="31" spans="1:8" s="42" customFormat="1" ht="15.75" customHeight="1">
      <c r="A31" s="36" t="s">
        <v>22</v>
      </c>
      <c r="B31" s="51" t="s">
        <v>42</v>
      </c>
      <c r="C31" s="46"/>
      <c r="D31" s="46"/>
      <c r="E31" s="5"/>
      <c r="F31" s="6">
        <v>208995</v>
      </c>
      <c r="G31" s="6">
        <v>214639</v>
      </c>
      <c r="H31" s="41">
        <f t="shared" si="0"/>
        <v>2.700543075193181</v>
      </c>
    </row>
    <row r="32" spans="1:8" s="42" customFormat="1" ht="15.75" customHeight="1">
      <c r="A32" s="36" t="s">
        <v>23</v>
      </c>
      <c r="B32" s="51" t="s">
        <v>43</v>
      </c>
      <c r="C32" s="46"/>
      <c r="D32" s="46"/>
      <c r="E32" s="5"/>
      <c r="F32" s="6">
        <v>125099</v>
      </c>
      <c r="G32" s="6">
        <v>127757</v>
      </c>
      <c r="H32" s="41">
        <f t="shared" si="0"/>
        <v>2.124717223958612</v>
      </c>
    </row>
    <row r="33" spans="1:8" s="42" customFormat="1" ht="15.75" customHeight="1">
      <c r="A33" s="36" t="s">
        <v>53</v>
      </c>
      <c r="B33" s="51" t="s">
        <v>44</v>
      </c>
      <c r="C33" s="46"/>
      <c r="D33" s="46"/>
      <c r="E33" s="5"/>
      <c r="F33" s="6">
        <v>128336</v>
      </c>
      <c r="G33" s="6">
        <v>130663</v>
      </c>
      <c r="H33" s="41">
        <f t="shared" si="0"/>
        <v>1.813209076175042</v>
      </c>
    </row>
    <row r="34" spans="1:8" s="42" customFormat="1" ht="15.75" customHeight="1">
      <c r="A34" s="36" t="s">
        <v>54</v>
      </c>
      <c r="B34" s="51" t="s">
        <v>45</v>
      </c>
      <c r="C34" s="46"/>
      <c r="D34" s="46"/>
      <c r="E34" s="5"/>
      <c r="F34" s="6">
        <v>175252</v>
      </c>
      <c r="G34" s="6">
        <v>178814</v>
      </c>
      <c r="H34" s="41">
        <f t="shared" si="0"/>
        <v>2.0325017688813887</v>
      </c>
    </row>
    <row r="35" spans="1:8" s="42" customFormat="1" ht="15.75" customHeight="1">
      <c r="A35" s="36" t="s">
        <v>55</v>
      </c>
      <c r="B35" s="51" t="s">
        <v>46</v>
      </c>
      <c r="C35" s="46"/>
      <c r="D35" s="46"/>
      <c r="E35" s="5"/>
      <c r="F35" s="6">
        <v>489155</v>
      </c>
      <c r="G35" s="6">
        <v>501734</v>
      </c>
      <c r="H35" s="41">
        <f t="shared" si="0"/>
        <v>2.571577516329171</v>
      </c>
    </row>
    <row r="36" spans="1:8" s="42" customFormat="1" ht="15.75" customHeight="1">
      <c r="A36" s="36" t="s">
        <v>56</v>
      </c>
      <c r="B36" s="54" t="s">
        <v>47</v>
      </c>
      <c r="C36" s="46"/>
      <c r="D36" s="46"/>
      <c r="E36" s="5"/>
      <c r="F36" s="6">
        <v>221271</v>
      </c>
      <c r="G36" s="6">
        <v>222048</v>
      </c>
      <c r="H36" s="41">
        <f t="shared" si="0"/>
        <v>0.3511531108911754</v>
      </c>
    </row>
    <row r="37" spans="1:8" s="42" customFormat="1" ht="15.75" customHeight="1">
      <c r="A37" s="36" t="s">
        <v>57</v>
      </c>
      <c r="B37" s="51" t="s">
        <v>48</v>
      </c>
      <c r="C37" s="46"/>
      <c r="D37" s="46"/>
      <c r="E37" s="5"/>
      <c r="F37" s="6">
        <v>290144</v>
      </c>
      <c r="G37" s="6">
        <v>293022</v>
      </c>
      <c r="H37" s="41">
        <f t="shared" si="0"/>
        <v>0.9919212528951107</v>
      </c>
    </row>
    <row r="38" spans="1:8" s="42" customFormat="1" ht="15.75" customHeight="1">
      <c r="A38" s="36" t="s">
        <v>58</v>
      </c>
      <c r="B38" s="51" t="s">
        <v>49</v>
      </c>
      <c r="C38" s="46"/>
      <c r="D38" s="46"/>
      <c r="E38" s="5"/>
      <c r="F38" s="6">
        <v>294356</v>
      </c>
      <c r="G38" s="6">
        <v>295165</v>
      </c>
      <c r="H38" s="41">
        <f t="shared" si="0"/>
        <v>0.2748372718748726</v>
      </c>
    </row>
    <row r="39" spans="1:8" s="42" customFormat="1" ht="15.75" customHeight="1">
      <c r="A39" s="36" t="s">
        <v>59</v>
      </c>
      <c r="B39" s="45" t="s">
        <v>50</v>
      </c>
      <c r="C39" s="46"/>
      <c r="D39" s="46"/>
      <c r="E39" s="5"/>
      <c r="F39" s="6">
        <v>518359</v>
      </c>
      <c r="G39" s="6">
        <v>516112</v>
      </c>
      <c r="H39" s="41">
        <f t="shared" si="0"/>
        <v>-0.433483358058794</v>
      </c>
    </row>
    <row r="40" spans="1:8" s="42" customFormat="1" ht="15.75" customHeight="1">
      <c r="A40" s="36" t="s">
        <v>60</v>
      </c>
      <c r="B40" s="45" t="s">
        <v>51</v>
      </c>
      <c r="C40" s="46"/>
      <c r="D40" s="46"/>
      <c r="E40" s="5"/>
      <c r="F40" s="6">
        <v>206695</v>
      </c>
      <c r="G40" s="6">
        <v>209826</v>
      </c>
      <c r="H40" s="41">
        <f t="shared" si="0"/>
        <v>1.5147923268584123</v>
      </c>
    </row>
    <row r="41" spans="1:8" s="42" customFormat="1" ht="3.75" customHeight="1">
      <c r="A41" s="36"/>
      <c r="B41" s="4"/>
      <c r="C41" s="39"/>
      <c r="D41" s="39"/>
      <c r="E41" s="5"/>
      <c r="F41" s="6"/>
      <c r="G41" s="6"/>
      <c r="H41" s="41"/>
    </row>
    <row r="42" spans="1:8" s="42" customFormat="1" ht="15.75" customHeight="1">
      <c r="A42" s="36" t="s">
        <v>63</v>
      </c>
      <c r="B42" s="45" t="s">
        <v>24</v>
      </c>
      <c r="C42" s="46"/>
      <c r="D42" s="46"/>
      <c r="E42" s="5"/>
      <c r="F42" s="6">
        <v>4385988</v>
      </c>
      <c r="G42" s="6">
        <v>4377113</v>
      </c>
      <c r="H42" s="41">
        <f t="shared" si="0"/>
        <v>-0.2023489348352001</v>
      </c>
    </row>
    <row r="43" spans="1:8" s="42" customFormat="1" ht="3.75" customHeight="1">
      <c r="A43" s="36"/>
      <c r="B43" s="22"/>
      <c r="C43" s="38"/>
      <c r="D43" s="38"/>
      <c r="E43" s="5"/>
      <c r="F43" s="6"/>
      <c r="G43" s="6"/>
      <c r="H43" s="41"/>
    </row>
    <row r="44" spans="1:8" s="42" customFormat="1" ht="15.75" customHeight="1">
      <c r="A44" s="36" t="s">
        <v>61</v>
      </c>
      <c r="B44" s="45" t="s">
        <v>3</v>
      </c>
      <c r="C44" s="46"/>
      <c r="D44" s="46"/>
      <c r="E44" s="23"/>
      <c r="F44" s="6">
        <v>50204</v>
      </c>
      <c r="G44" s="6">
        <v>50549</v>
      </c>
      <c r="H44" s="41">
        <f t="shared" si="0"/>
        <v>0.6871962393434785</v>
      </c>
    </row>
    <row r="45" spans="1:8" s="42" customFormat="1" ht="15.75" customHeight="1">
      <c r="A45" s="36" t="s">
        <v>62</v>
      </c>
      <c r="B45" s="45" t="s">
        <v>10</v>
      </c>
      <c r="C45" s="46"/>
      <c r="D45" s="46"/>
      <c r="E45" s="24"/>
      <c r="F45" s="6">
        <v>27804</v>
      </c>
      <c r="G45" s="6">
        <v>28087</v>
      </c>
      <c r="H45" s="41">
        <f t="shared" si="0"/>
        <v>1.017839159833116</v>
      </c>
    </row>
    <row r="46" spans="1:8" s="42" customFormat="1" ht="15.75" customHeight="1">
      <c r="A46" s="36" t="s">
        <v>64</v>
      </c>
      <c r="B46" s="45" t="s">
        <v>65</v>
      </c>
      <c r="C46" s="46"/>
      <c r="D46" s="46"/>
      <c r="E46" s="25"/>
      <c r="F46" s="6">
        <v>4408061</v>
      </c>
      <c r="G46" s="6">
        <v>4399174</v>
      </c>
      <c r="H46" s="41">
        <f t="shared" si="0"/>
        <v>-0.201607917857757</v>
      </c>
    </row>
    <row r="47" spans="1:8" s="42" customFormat="1" ht="3.75" customHeight="1">
      <c r="A47" s="22"/>
      <c r="B47" s="22"/>
      <c r="C47" s="38"/>
      <c r="D47" s="38"/>
      <c r="E47" s="25"/>
      <c r="F47" s="6"/>
      <c r="G47" s="6"/>
      <c r="H47" s="43"/>
    </row>
    <row r="48" spans="1:8" s="42" customFormat="1" ht="15.75" customHeight="1">
      <c r="A48" s="36" t="s">
        <v>66</v>
      </c>
      <c r="B48" s="45" t="s">
        <v>67</v>
      </c>
      <c r="C48" s="47"/>
      <c r="D48" s="47"/>
      <c r="E48" s="25"/>
      <c r="F48" s="37">
        <v>-327</v>
      </c>
      <c r="G48" s="44">
        <v>-401</v>
      </c>
      <c r="H48" s="4"/>
    </row>
    <row r="49" spans="1:9" ht="3.75" customHeight="1">
      <c r="A49" s="26"/>
      <c r="B49" s="26"/>
      <c r="C49" s="27"/>
      <c r="D49" s="27"/>
      <c r="E49" s="28"/>
      <c r="F49" s="29"/>
      <c r="G49" s="30"/>
      <c r="H49" s="31"/>
      <c r="I49" s="8"/>
    </row>
    <row r="50" spans="1:9" ht="15.75" customHeight="1">
      <c r="A50" s="7" t="s">
        <v>18</v>
      </c>
      <c r="B50" s="32"/>
      <c r="C50" s="12"/>
      <c r="D50" s="12"/>
      <c r="E50" s="12"/>
      <c r="F50" s="33"/>
      <c r="G50" s="33"/>
      <c r="H50" s="33"/>
      <c r="I50" s="8"/>
    </row>
    <row r="51" spans="1:9" s="34" customFormat="1" ht="15.75" customHeight="1">
      <c r="A51" s="32" t="s">
        <v>69</v>
      </c>
      <c r="B51" s="7"/>
      <c r="E51" s="33"/>
      <c r="F51" s="33"/>
      <c r="G51" s="33"/>
      <c r="H51" s="33"/>
      <c r="I51" s="35"/>
    </row>
    <row r="52" spans="1:9" s="34" customFormat="1" ht="15" customHeight="1">
      <c r="A52" s="7"/>
      <c r="B52" s="7"/>
      <c r="C52" s="7"/>
      <c r="D52" s="7"/>
      <c r="E52" s="7"/>
      <c r="F52" s="7"/>
      <c r="G52" s="7"/>
      <c r="H52" s="7"/>
      <c r="I52" s="35"/>
    </row>
    <row r="53" spans="1:9" s="34" customFormat="1" ht="15" customHeight="1">
      <c r="A53" s="7"/>
      <c r="B53" s="7"/>
      <c r="C53" s="7"/>
      <c r="D53" s="7"/>
      <c r="E53" s="7"/>
      <c r="F53" s="7"/>
      <c r="G53" s="7"/>
      <c r="H53" s="7"/>
      <c r="I53" s="35"/>
    </row>
  </sheetData>
  <sheetProtection/>
  <mergeCells count="27">
    <mergeCell ref="B38:D38"/>
    <mergeCell ref="H4:H6"/>
    <mergeCell ref="F4:G4"/>
    <mergeCell ref="E1:F1"/>
    <mergeCell ref="F5:F6"/>
    <mergeCell ref="G5:G6"/>
    <mergeCell ref="B34:D34"/>
    <mergeCell ref="B11:D11"/>
    <mergeCell ref="B28:D28"/>
    <mergeCell ref="B12:D12"/>
    <mergeCell ref="B7:D7"/>
    <mergeCell ref="B29:D29"/>
    <mergeCell ref="B30:D30"/>
    <mergeCell ref="B31:D31"/>
    <mergeCell ref="B36:D36"/>
    <mergeCell ref="B37:D37"/>
    <mergeCell ref="B32:D32"/>
    <mergeCell ref="B46:D46"/>
    <mergeCell ref="B48:D48"/>
    <mergeCell ref="C4:C6"/>
    <mergeCell ref="B42:D42"/>
    <mergeCell ref="B44:D44"/>
    <mergeCell ref="B45:D45"/>
    <mergeCell ref="B40:D40"/>
    <mergeCell ref="B33:D33"/>
    <mergeCell ref="B35:D35"/>
    <mergeCell ref="B39:D39"/>
  </mergeCells>
  <printOptions/>
  <pageMargins left="0.34" right="0.32" top="0.55" bottom="0.3937007874015748" header="0.5118110236220472" footer="0.5118110236220472"/>
  <pageSetup horizontalDpi="400" verticalDpi="400" orientation="portrait" paperSize="9" scale="85" r:id="rId1"/>
  <ignoredErrors>
    <ignoredError sqref="A27 A7:A10 A13:A18 A20:A25 A47 A28:A46 A48 A11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2019-12-05T04:32:02Z</cp:lastPrinted>
  <dcterms:created xsi:type="dcterms:W3CDTF">1999-03-02T06:06:55Z</dcterms:created>
  <dcterms:modified xsi:type="dcterms:W3CDTF">2021-04-27T04:16:15Z</dcterms:modified>
  <cp:category/>
  <cp:version/>
  <cp:contentType/>
  <cp:contentStatus/>
</cp:coreProperties>
</file>