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10" sheetId="1" r:id="rId1"/>
  </sheets>
  <definedNames>
    <definedName name="_xlnm.Print_Area" localSheetId="0">'10'!$A$1:$E$31</definedName>
  </definedNames>
  <calcPr fullCalcOnLoad="1"/>
</workbook>
</file>

<file path=xl/sharedStrings.xml><?xml version="1.0" encoding="utf-8"?>
<sst xmlns="http://schemas.openxmlformats.org/spreadsheetml/2006/main" count="34" uniqueCount="28">
  <si>
    <t>長崎県</t>
  </si>
  <si>
    <t>市部</t>
  </si>
  <si>
    <t>郡部</t>
  </si>
  <si>
    <t>人口集中地区</t>
  </si>
  <si>
    <t>人　口</t>
  </si>
  <si>
    <t>面　積</t>
  </si>
  <si>
    <t>佐世保市</t>
  </si>
  <si>
    <t>島原市</t>
  </si>
  <si>
    <t>諫早市</t>
  </si>
  <si>
    <t>大村市</t>
  </si>
  <si>
    <t>長与町</t>
  </si>
  <si>
    <t>時津町</t>
  </si>
  <si>
    <t>長崎市</t>
  </si>
  <si>
    <t>人</t>
  </si>
  <si>
    <t>k㎡</t>
  </si>
  <si>
    <t>Ⅰ</t>
  </si>
  <si>
    <t>Ⅱ</t>
  </si>
  <si>
    <t>Ⅲ</t>
  </si>
  <si>
    <t>Ⅳ</t>
  </si>
  <si>
    <t>Ⅴ</t>
  </si>
  <si>
    <t>資料　総務省統計局「国勢調査報告」</t>
  </si>
  <si>
    <t>五島市</t>
  </si>
  <si>
    <r>
      <t xml:space="preserve">人 口 密 度
</t>
    </r>
    <r>
      <rPr>
        <sz val="11"/>
        <rFont val="ＭＳ Ｐ明朝"/>
        <family val="1"/>
      </rPr>
      <t>(１k㎡当たり)</t>
    </r>
  </si>
  <si>
    <t>注）人口集中地区とは、市町村の区域内で人口密度の高い調査区が隣接して、その人口が</t>
  </si>
  <si>
    <t>　　5,000人以上となる地域をいう。</t>
  </si>
  <si>
    <t xml:space="preserve">１０　人口集中地区別人口     </t>
  </si>
  <si>
    <t>(令和2年10月1日現在)</t>
  </si>
  <si>
    <t>Ⅲ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</si>
</sst>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\ ###,###,###,##0;&quot;-&quot;###,###,###,##0"/>
    <numFmt numFmtId="229" formatCode="#,##0.00_ ;[Red]\-#,##0.00\ 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[$]ggge&quot;年&quot;m&quot;月&quot;d&quot;日&quot;;@"/>
    <numFmt numFmtId="234" formatCode="[$]gge&quot;年&quot;m&quot;月&quot;d&quot;日&quot;;@"/>
  </numFmts>
  <fonts count="45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33" borderId="0" xfId="0" applyFont="1" applyFill="1" applyAlignment="1">
      <alignment/>
    </xf>
    <xf numFmtId="38" fontId="6" fillId="33" borderId="0" xfId="49" applyFont="1" applyFill="1" applyBorder="1" applyAlignment="1">
      <alignment horizontal="right" vertical="center"/>
    </xf>
    <xf numFmtId="40" fontId="6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38" fontId="6" fillId="33" borderId="11" xfId="49" applyFont="1" applyFill="1" applyBorder="1" applyAlignment="1">
      <alignment horizontal="right" vertical="center"/>
    </xf>
    <xf numFmtId="203" fontId="6" fillId="33" borderId="10" xfId="0" applyNumberFormat="1" applyFont="1" applyFill="1" applyBorder="1" applyAlignment="1">
      <alignment horizontal="right" vertical="center"/>
    </xf>
    <xf numFmtId="200" fontId="6" fillId="33" borderId="10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/>
    </xf>
    <xf numFmtId="38" fontId="3" fillId="33" borderId="13" xfId="49" applyFont="1" applyFill="1" applyBorder="1" applyAlignment="1">
      <alignment horizontal="right" vertical="center"/>
    </xf>
    <xf numFmtId="203" fontId="3" fillId="33" borderId="0" xfId="49" applyNumberFormat="1" applyFont="1" applyFill="1" applyBorder="1" applyAlignment="1">
      <alignment horizontal="right" vertical="center"/>
    </xf>
    <xf numFmtId="199" fontId="3" fillId="33" borderId="0" xfId="49" applyNumberFormat="1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40" fontId="3" fillId="33" borderId="0" xfId="49" applyNumberFormat="1" applyFont="1" applyFill="1" applyBorder="1" applyAlignment="1">
      <alignment horizontal="right" vertical="center"/>
    </xf>
    <xf numFmtId="203" fontId="3" fillId="33" borderId="0" xfId="0" applyNumberFormat="1" applyFont="1" applyFill="1" applyBorder="1" applyAlignment="1">
      <alignment horizontal="right" vertical="center"/>
    </xf>
    <xf numFmtId="40" fontId="3" fillId="33" borderId="0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200" fontId="2" fillId="33" borderId="0" xfId="49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distributed"/>
    </xf>
    <xf numFmtId="38" fontId="3" fillId="33" borderId="13" xfId="49" applyFont="1" applyFill="1" applyBorder="1" applyAlignment="1">
      <alignment horizontal="right"/>
    </xf>
    <xf numFmtId="203" fontId="3" fillId="33" borderId="0" xfId="49" applyNumberFormat="1" applyFont="1" applyFill="1" applyBorder="1" applyAlignment="1">
      <alignment horizontal="right"/>
    </xf>
    <xf numFmtId="199" fontId="3" fillId="33" borderId="0" xfId="49" applyNumberFormat="1" applyFont="1" applyFill="1" applyBorder="1" applyAlignment="1">
      <alignment horizontal="right"/>
    </xf>
    <xf numFmtId="38" fontId="10" fillId="33" borderId="0" xfId="49" applyFont="1" applyFill="1" applyBorder="1" applyAlignment="1">
      <alignment horizontal="right"/>
    </xf>
    <xf numFmtId="40" fontId="10" fillId="33" borderId="0" xfId="49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8.796875" defaultRowHeight="16.5" customHeight="1"/>
  <cols>
    <col min="1" max="1" width="16.09765625" style="4" customWidth="1"/>
    <col min="2" max="2" width="1.59765625" style="4" customWidth="1"/>
    <col min="3" max="5" width="18.59765625" style="4" customWidth="1"/>
    <col min="6" max="6" width="9" style="4" customWidth="1"/>
    <col min="7" max="7" width="15" style="4" customWidth="1"/>
    <col min="8" max="8" width="13.19921875" style="4" customWidth="1"/>
    <col min="9" max="16384" width="9" style="4" customWidth="1"/>
  </cols>
  <sheetData>
    <row r="1" spans="1:5" s="11" customFormat="1" ht="21" customHeight="1">
      <c r="A1" s="41" t="s">
        <v>25</v>
      </c>
      <c r="B1" s="41"/>
      <c r="C1" s="41"/>
      <c r="D1" s="41"/>
      <c r="E1" s="41"/>
    </row>
    <row r="2" spans="1:5" s="6" customFormat="1" ht="21" customHeight="1" thickBot="1">
      <c r="A2" s="22" t="s">
        <v>26</v>
      </c>
      <c r="B2" s="22"/>
      <c r="C2" s="22"/>
      <c r="D2" s="22"/>
      <c r="E2" s="22"/>
    </row>
    <row r="3" spans="1:5" ht="15" customHeight="1">
      <c r="A3" s="35" t="s">
        <v>3</v>
      </c>
      <c r="B3" s="12"/>
      <c r="C3" s="37" t="s">
        <v>4</v>
      </c>
      <c r="D3" s="37" t="s">
        <v>5</v>
      </c>
      <c r="E3" s="39" t="s">
        <v>22</v>
      </c>
    </row>
    <row r="4" spans="1:5" ht="15" customHeight="1">
      <c r="A4" s="36"/>
      <c r="B4" s="13"/>
      <c r="C4" s="38"/>
      <c r="D4" s="38"/>
      <c r="E4" s="40"/>
    </row>
    <row r="5" spans="3:5" s="23" customFormat="1" ht="16.5" customHeight="1">
      <c r="C5" s="24" t="s">
        <v>13</v>
      </c>
      <c r="D5" s="25" t="s">
        <v>14</v>
      </c>
      <c r="E5" s="25" t="s">
        <v>13</v>
      </c>
    </row>
    <row r="6" spans="1:8" s="6" customFormat="1" ht="24.75" customHeight="1">
      <c r="A6" s="28" t="s">
        <v>0</v>
      </c>
      <c r="B6" s="28"/>
      <c r="C6" s="29">
        <v>631342</v>
      </c>
      <c r="D6" s="30">
        <v>125.92</v>
      </c>
      <c r="E6" s="31">
        <v>5013.8</v>
      </c>
      <c r="G6" s="32"/>
      <c r="H6" s="33"/>
    </row>
    <row r="7" spans="1:8" ht="13.5" customHeight="1">
      <c r="A7" s="14" t="s">
        <v>1</v>
      </c>
      <c r="B7" s="14"/>
      <c r="C7" s="15">
        <f>SUM(C9,C15,C19,C20,C24,C25)</f>
        <v>592975</v>
      </c>
      <c r="D7" s="16">
        <f>SUM(D9,D15,D19,D20,D24,D25)</f>
        <v>118.89</v>
      </c>
      <c r="E7" s="17">
        <f>C7/D7</f>
        <v>4987.593573891832</v>
      </c>
      <c r="G7" s="18"/>
      <c r="H7" s="19"/>
    </row>
    <row r="8" spans="1:8" ht="13.5" customHeight="1">
      <c r="A8" s="14" t="s">
        <v>2</v>
      </c>
      <c r="B8" s="14"/>
      <c r="C8" s="15">
        <f>SUM(C26:C27)</f>
        <v>38367</v>
      </c>
      <c r="D8" s="16">
        <f>SUM(D26:D27)</f>
        <v>7.04</v>
      </c>
      <c r="E8" s="17">
        <f>C8/D8</f>
        <v>5449.857954545455</v>
      </c>
      <c r="G8" s="18"/>
      <c r="H8" s="19"/>
    </row>
    <row r="9" spans="1:8" ht="13.5" customHeight="1">
      <c r="A9" s="14" t="s">
        <v>12</v>
      </c>
      <c r="B9" s="14"/>
      <c r="C9" s="15">
        <v>290853</v>
      </c>
      <c r="D9" s="16">
        <v>43.05</v>
      </c>
      <c r="E9" s="17">
        <v>6756.2</v>
      </c>
      <c r="G9" s="18"/>
      <c r="H9" s="19"/>
    </row>
    <row r="10" spans="1:8" ht="13.5" customHeight="1">
      <c r="A10" s="14" t="s">
        <v>15</v>
      </c>
      <c r="B10" s="14"/>
      <c r="C10" s="15">
        <v>237739</v>
      </c>
      <c r="D10" s="20">
        <v>31.38</v>
      </c>
      <c r="E10" s="17">
        <v>7576.1</v>
      </c>
      <c r="G10" s="18"/>
      <c r="H10" s="19"/>
    </row>
    <row r="11" spans="1:8" ht="13.5" customHeight="1">
      <c r="A11" s="14" t="s">
        <v>16</v>
      </c>
      <c r="B11" s="14"/>
      <c r="C11" s="15">
        <v>25545</v>
      </c>
      <c r="D11" s="20">
        <v>5.06</v>
      </c>
      <c r="E11" s="17">
        <v>5048.4</v>
      </c>
      <c r="G11" s="18"/>
      <c r="H11" s="19"/>
    </row>
    <row r="12" spans="1:8" ht="13.5" customHeight="1">
      <c r="A12" s="14" t="s">
        <v>17</v>
      </c>
      <c r="B12" s="14"/>
      <c r="C12" s="15">
        <v>12847</v>
      </c>
      <c r="D12" s="20">
        <v>4.46</v>
      </c>
      <c r="E12" s="17">
        <v>2880.5</v>
      </c>
      <c r="G12" s="18"/>
      <c r="H12" s="19"/>
    </row>
    <row r="13" spans="1:8" ht="13.5" customHeight="1">
      <c r="A13" s="14" t="s">
        <v>18</v>
      </c>
      <c r="B13" s="14"/>
      <c r="C13" s="15">
        <v>7532</v>
      </c>
      <c r="D13" s="20">
        <v>1.08</v>
      </c>
      <c r="E13" s="17">
        <v>6974.1</v>
      </c>
      <c r="G13" s="18"/>
      <c r="H13" s="19"/>
    </row>
    <row r="14" spans="1:8" ht="13.5" customHeight="1">
      <c r="A14" s="14" t="s">
        <v>19</v>
      </c>
      <c r="B14" s="14"/>
      <c r="C14" s="15">
        <v>7190</v>
      </c>
      <c r="D14" s="20">
        <v>1.07</v>
      </c>
      <c r="E14" s="17">
        <v>6719.6</v>
      </c>
      <c r="G14" s="18"/>
      <c r="H14" s="19"/>
    </row>
    <row r="15" spans="1:8" ht="13.5" customHeight="1">
      <c r="A15" s="14" t="s">
        <v>6</v>
      </c>
      <c r="B15" s="14"/>
      <c r="C15" s="15">
        <v>145910</v>
      </c>
      <c r="D15" s="16">
        <v>31.94</v>
      </c>
      <c r="E15" s="17">
        <v>4568.3</v>
      </c>
      <c r="G15" s="18"/>
      <c r="H15" s="19"/>
    </row>
    <row r="16" spans="1:8" ht="13.5" customHeight="1">
      <c r="A16" s="14" t="s">
        <v>15</v>
      </c>
      <c r="B16" s="14"/>
      <c r="C16" s="15">
        <v>104213</v>
      </c>
      <c r="D16" s="20">
        <v>23.62</v>
      </c>
      <c r="E16" s="17">
        <v>4412.1</v>
      </c>
      <c r="G16" s="18"/>
      <c r="H16" s="19"/>
    </row>
    <row r="17" spans="1:8" ht="13.5" customHeight="1">
      <c r="A17" s="14" t="s">
        <v>16</v>
      </c>
      <c r="B17" s="14"/>
      <c r="C17" s="15">
        <v>27975</v>
      </c>
      <c r="D17" s="20">
        <v>5.49</v>
      </c>
      <c r="E17" s="17">
        <v>5095.6</v>
      </c>
      <c r="G17" s="18"/>
      <c r="H17" s="19"/>
    </row>
    <row r="18" spans="1:8" ht="13.5" customHeight="1">
      <c r="A18" s="14" t="s">
        <v>17</v>
      </c>
      <c r="B18" s="14"/>
      <c r="C18" s="15">
        <v>13722</v>
      </c>
      <c r="D18" s="20">
        <v>2.83</v>
      </c>
      <c r="E18" s="17">
        <v>4848.8</v>
      </c>
      <c r="G18" s="18"/>
      <c r="H18" s="19"/>
    </row>
    <row r="19" spans="1:8" ht="13.5" customHeight="1">
      <c r="A19" s="14" t="s">
        <v>7</v>
      </c>
      <c r="B19" s="14"/>
      <c r="C19" s="15">
        <v>17176</v>
      </c>
      <c r="D19" s="20">
        <v>5.7</v>
      </c>
      <c r="E19" s="17">
        <v>3013.3</v>
      </c>
      <c r="G19" s="18"/>
      <c r="H19" s="21"/>
    </row>
    <row r="20" spans="1:8" ht="13.5" customHeight="1">
      <c r="A20" s="14" t="s">
        <v>8</v>
      </c>
      <c r="B20" s="14"/>
      <c r="C20" s="15">
        <v>62806</v>
      </c>
      <c r="D20" s="20">
        <v>16.95</v>
      </c>
      <c r="E20" s="17">
        <v>3705.4</v>
      </c>
      <c r="G20" s="18"/>
      <c r="H20" s="21"/>
    </row>
    <row r="21" spans="1:8" ht="13.5" customHeight="1">
      <c r="A21" s="14" t="s">
        <v>15</v>
      </c>
      <c r="B21" s="14"/>
      <c r="C21" s="15">
        <v>50407</v>
      </c>
      <c r="D21" s="20">
        <v>11.66</v>
      </c>
      <c r="E21" s="17">
        <v>4323.1</v>
      </c>
      <c r="G21" s="18"/>
      <c r="H21" s="21"/>
    </row>
    <row r="22" spans="1:8" ht="13.5" customHeight="1">
      <c r="A22" s="14" t="s">
        <v>16</v>
      </c>
      <c r="B22" s="14"/>
      <c r="C22" s="15">
        <v>7339</v>
      </c>
      <c r="D22" s="20">
        <v>1.56</v>
      </c>
      <c r="E22" s="17">
        <v>4704.5</v>
      </c>
      <c r="G22" s="18"/>
      <c r="H22" s="21"/>
    </row>
    <row r="23" spans="1:8" ht="13.5" customHeight="1">
      <c r="A23" s="14" t="s">
        <v>27</v>
      </c>
      <c r="B23" s="14"/>
      <c r="C23" s="15">
        <v>5060</v>
      </c>
      <c r="D23" s="20">
        <v>3.73</v>
      </c>
      <c r="E23" s="17">
        <v>1356.6</v>
      </c>
      <c r="G23" s="18"/>
      <c r="H23" s="21"/>
    </row>
    <row r="24" spans="1:8" ht="13.5" customHeight="1">
      <c r="A24" s="14" t="s">
        <v>9</v>
      </c>
      <c r="B24" s="14"/>
      <c r="C24" s="15">
        <v>66965</v>
      </c>
      <c r="D24" s="20">
        <v>18.36</v>
      </c>
      <c r="E24" s="17">
        <v>3647.3</v>
      </c>
      <c r="G24" s="18"/>
      <c r="H24" s="21"/>
    </row>
    <row r="25" spans="1:8" ht="13.5" customHeight="1">
      <c r="A25" s="14" t="s">
        <v>21</v>
      </c>
      <c r="B25" s="14"/>
      <c r="C25" s="15">
        <v>9265</v>
      </c>
      <c r="D25" s="20">
        <v>2.89</v>
      </c>
      <c r="E25" s="17">
        <v>3205.9</v>
      </c>
      <c r="G25" s="18"/>
      <c r="H25" s="21"/>
    </row>
    <row r="26" spans="1:8" ht="13.5" customHeight="1">
      <c r="A26" s="14" t="s">
        <v>10</v>
      </c>
      <c r="B26" s="14"/>
      <c r="C26" s="15">
        <v>18966</v>
      </c>
      <c r="D26" s="16">
        <v>3.04</v>
      </c>
      <c r="E26" s="17">
        <v>6238.8</v>
      </c>
      <c r="G26" s="18"/>
      <c r="H26" s="19"/>
    </row>
    <row r="27" spans="1:8" ht="13.5" customHeight="1">
      <c r="A27" s="14" t="s">
        <v>11</v>
      </c>
      <c r="B27" s="14"/>
      <c r="C27" s="15">
        <v>19401</v>
      </c>
      <c r="D27" s="20">
        <v>4</v>
      </c>
      <c r="E27" s="17">
        <v>4850.3</v>
      </c>
      <c r="G27" s="18"/>
      <c r="H27" s="21"/>
    </row>
    <row r="28" spans="1:8" s="1" customFormat="1" ht="4.5" customHeight="1">
      <c r="A28" s="7"/>
      <c r="B28" s="7"/>
      <c r="C28" s="8"/>
      <c r="D28" s="9"/>
      <c r="E28" s="10"/>
      <c r="G28" s="2"/>
      <c r="H28" s="3"/>
    </row>
    <row r="29" spans="1:2" s="27" customFormat="1" ht="12">
      <c r="A29" s="5" t="s">
        <v>23</v>
      </c>
      <c r="B29" s="5"/>
    </row>
    <row r="30" spans="1:2" s="27" customFormat="1" ht="12">
      <c r="A30" s="5" t="s">
        <v>24</v>
      </c>
      <c r="B30" s="5"/>
    </row>
    <row r="31" spans="1:5" s="27" customFormat="1" ht="12">
      <c r="A31" s="34" t="s">
        <v>20</v>
      </c>
      <c r="B31" s="34"/>
      <c r="C31" s="34"/>
      <c r="D31" s="34"/>
      <c r="E31" s="26"/>
    </row>
    <row r="32" ht="18" customHeight="1"/>
    <row r="33" ht="18" customHeight="1"/>
    <row r="34" ht="21" customHeight="1"/>
  </sheetData>
  <sheetProtection/>
  <mergeCells count="5">
    <mergeCell ref="A3:A4"/>
    <mergeCell ref="C3:C4"/>
    <mergeCell ref="D3:D4"/>
    <mergeCell ref="E3:E4"/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2022-04-04T01:55:51Z</cp:lastPrinted>
  <dcterms:created xsi:type="dcterms:W3CDTF">1999-03-02T06:06:55Z</dcterms:created>
  <dcterms:modified xsi:type="dcterms:W3CDTF">2022-04-04T02:03:42Z</dcterms:modified>
  <cp:category/>
  <cp:version/>
  <cp:contentType/>
  <cp:contentStatus/>
</cp:coreProperties>
</file>