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6" windowHeight="8736" activeTab="0"/>
  </bookViews>
  <sheets>
    <sheet name="10-10" sheetId="1" r:id="rId1"/>
  </sheets>
  <definedNames>
    <definedName name="_xlnm.Print_Area" localSheetId="0">'10-10'!$A$1:$M$19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<sst xmlns="http://schemas.openxmlformats.org/spreadsheetml/2006/main" count="41" uniqueCount="22">
  <si>
    <t>国籍</t>
  </si>
  <si>
    <t>隻数</t>
  </si>
  <si>
    <t>純ｔ数</t>
  </si>
  <si>
    <t>国籍</t>
  </si>
  <si>
    <t>機数</t>
  </si>
  <si>
    <t>年</t>
  </si>
  <si>
    <t>日本</t>
  </si>
  <si>
    <t>外国</t>
  </si>
  <si>
    <t>長崎三重式見港</t>
  </si>
  <si>
    <t>総　数</t>
  </si>
  <si>
    <t>資料  長崎税関「外国貿易年表」、門司税関「外国貿易年表」</t>
  </si>
  <si>
    <t>松島港</t>
  </si>
  <si>
    <t>佐世保港</t>
  </si>
  <si>
    <t>松浦港</t>
  </si>
  <si>
    <t>伊万里港福島地区</t>
  </si>
  <si>
    <t>厳原港</t>
  </si>
  <si>
    <t>長崎空港</t>
  </si>
  <si>
    <t>元</t>
  </si>
  <si>
    <t>-</t>
  </si>
  <si>
    <t>単位：隻、機、ｔ</t>
  </si>
  <si>
    <r>
      <t>１０－１０　港別貿易船（機）の入港隻数及びトン数　</t>
    </r>
    <r>
      <rPr>
        <sz val="11"/>
        <color indexed="8"/>
        <rFont val="ＭＳ 明朝"/>
        <family val="1"/>
      </rPr>
      <t>（令和3年）</t>
    </r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</si>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</sst>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b/>
      <sz val="9"/>
      <color indexed="8"/>
      <name val="ＭＳ 明朝"/>
      <family val="1"/>
    </font>
    <font>
      <sz val="1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8" fontId="1" fillId="0" borderId="0" xfId="49" applyFont="1" applyFill="1" applyBorder="1" applyAlignment="1">
      <alignment/>
    </xf>
    <xf numFmtId="38" fontId="1" fillId="0" borderId="0" xfId="49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3" fillId="0" borderId="0" xfId="49" applyFont="1" applyFill="1" applyBorder="1" applyAlignment="1">
      <alignment/>
    </xf>
    <xf numFmtId="38" fontId="3" fillId="0" borderId="0" xfId="49" applyFont="1" applyFill="1" applyBorder="1" applyAlignment="1">
      <alignment horizontal="right"/>
    </xf>
    <xf numFmtId="38" fontId="3" fillId="0" borderId="0" xfId="49" applyFont="1" applyFill="1" applyAlignment="1">
      <alignment/>
    </xf>
    <xf numFmtId="0" fontId="4" fillId="0" borderId="0" xfId="0" applyFont="1" applyFill="1" applyAlignment="1">
      <alignment/>
    </xf>
    <xf numFmtId="38" fontId="3" fillId="0" borderId="10" xfId="49" applyFont="1" applyFill="1" applyBorder="1" applyAlignment="1">
      <alignment horizontal="center" vertical="center"/>
    </xf>
    <xf numFmtId="38" fontId="3" fillId="0" borderId="0" xfId="49" applyFont="1" applyFill="1" applyAlignment="1">
      <alignment/>
    </xf>
    <xf numFmtId="0" fontId="4" fillId="0" borderId="0" xfId="0" applyFont="1" applyFill="1" applyAlignment="1">
      <alignment/>
    </xf>
    <xf numFmtId="38" fontId="3" fillId="0" borderId="11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/>
    </xf>
    <xf numFmtId="38" fontId="3" fillId="0" borderId="0" xfId="49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38" fontId="3" fillId="0" borderId="12" xfId="49" applyFont="1" applyFill="1" applyBorder="1" applyAlignment="1">
      <alignment horizontal="distributed"/>
    </xf>
    <xf numFmtId="38" fontId="3" fillId="0" borderId="12" xfId="49" applyFont="1" applyFill="1" applyBorder="1" applyAlignment="1">
      <alignment/>
    </xf>
    <xf numFmtId="38" fontId="3" fillId="0" borderId="12" xfId="49" applyFont="1" applyFill="1" applyBorder="1" applyAlignment="1">
      <alignment/>
    </xf>
    <xf numFmtId="38" fontId="3" fillId="0" borderId="13" xfId="49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38" fontId="3" fillId="0" borderId="0" xfId="49" applyFont="1" applyFill="1" applyAlignment="1">
      <alignment vertical="top"/>
    </xf>
    <xf numFmtId="0" fontId="4" fillId="0" borderId="0" xfId="0" applyFont="1" applyFill="1" applyAlignment="1">
      <alignment vertical="top"/>
    </xf>
    <xf numFmtId="38" fontId="3" fillId="0" borderId="11" xfId="49" applyFont="1" applyFill="1" applyBorder="1" applyAlignment="1">
      <alignment horizontal="distributed" vertical="center"/>
    </xf>
    <xf numFmtId="38" fontId="3" fillId="0" borderId="10" xfId="49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vertical="top"/>
    </xf>
    <xf numFmtId="38" fontId="6" fillId="0" borderId="0" xfId="49" applyFont="1" applyFill="1" applyBorder="1" applyAlignment="1">
      <alignment/>
    </xf>
    <xf numFmtId="49" fontId="6" fillId="0" borderId="0" xfId="49" applyNumberFormat="1" applyFont="1" applyFill="1" applyBorder="1" applyAlignment="1" quotePrefix="1">
      <alignment/>
    </xf>
    <xf numFmtId="38" fontId="6" fillId="0" borderId="0" xfId="49" applyFont="1" applyFill="1" applyBorder="1" applyAlignment="1">
      <alignment horizontal="distributed"/>
    </xf>
    <xf numFmtId="38" fontId="6" fillId="0" borderId="12" xfId="49" applyFont="1" applyFill="1" applyBorder="1" applyAlignment="1">
      <alignment/>
    </xf>
    <xf numFmtId="38" fontId="6" fillId="0" borderId="0" xfId="49" applyFont="1" applyFill="1" applyAlignment="1">
      <alignment/>
    </xf>
    <xf numFmtId="49" fontId="6" fillId="0" borderId="0" xfId="49" applyNumberFormat="1" applyFont="1" applyFill="1" applyBorder="1" applyAlignment="1" quotePrefix="1">
      <alignment horizontal="center"/>
    </xf>
    <xf numFmtId="38" fontId="6" fillId="0" borderId="0" xfId="49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38" fontId="3" fillId="0" borderId="0" xfId="49" applyFont="1" applyFill="1" applyAlignment="1">
      <alignment horizontal="right"/>
    </xf>
    <xf numFmtId="0" fontId="3" fillId="0" borderId="0" xfId="0" applyFont="1" applyFill="1" applyBorder="1" applyAlignment="1">
      <alignment/>
    </xf>
    <xf numFmtId="38" fontId="7" fillId="0" borderId="0" xfId="49" applyFont="1" applyFill="1" applyAlignment="1">
      <alignment horizontal="center" vertical="top"/>
    </xf>
    <xf numFmtId="38" fontId="3" fillId="0" borderId="16" xfId="49" applyFont="1" applyFill="1" applyBorder="1" applyAlignment="1">
      <alignment horizontal="distributed" vertical="center"/>
    </xf>
    <xf numFmtId="38" fontId="3" fillId="0" borderId="17" xfId="49" applyFont="1" applyFill="1" applyBorder="1" applyAlignment="1">
      <alignment horizontal="distributed" vertical="center"/>
    </xf>
    <xf numFmtId="38" fontId="3" fillId="0" borderId="13" xfId="49" applyFont="1" applyFill="1" applyBorder="1" applyAlignment="1">
      <alignment horizontal="distributed" vertical="center"/>
    </xf>
    <xf numFmtId="38" fontId="3" fillId="0" borderId="14" xfId="49" applyFont="1" applyFill="1" applyBorder="1" applyAlignment="1">
      <alignment horizontal="distributed"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18" xfId="49" applyFont="1" applyFill="1" applyBorder="1" applyAlignment="1">
      <alignment horizontal="center" vertical="center"/>
    </xf>
    <xf numFmtId="38" fontId="3" fillId="0" borderId="19" xfId="49" applyFont="1" applyFill="1" applyBorder="1" applyAlignment="1">
      <alignment horizontal="center" vertical="center"/>
    </xf>
    <xf numFmtId="38" fontId="3" fillId="0" borderId="20" xfId="49" applyFont="1" applyFill="1" applyBorder="1" applyAlignment="1">
      <alignment horizontal="center" vertical="center"/>
    </xf>
    <xf numFmtId="38" fontId="3" fillId="0" borderId="13" xfId="49" applyFont="1" applyFill="1" applyBorder="1" applyAlignment="1">
      <alignment horizontal="center" vertical="center"/>
    </xf>
    <xf numFmtId="38" fontId="3" fillId="0" borderId="21" xfId="49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38" fontId="3" fillId="0" borderId="0" xfId="49" applyFont="1" applyFill="1" applyAlignment="1">
      <alignment horizontal="distributed"/>
    </xf>
    <xf numFmtId="38" fontId="3" fillId="0" borderId="0" xfId="49" applyFont="1" applyFill="1" applyBorder="1" applyAlignment="1">
      <alignment horizontal="distributed"/>
    </xf>
    <xf numFmtId="38" fontId="3" fillId="0" borderId="0" xfId="49" applyFont="1" applyFill="1" applyBorder="1" applyAlignment="1">
      <alignment horizontal="distributed" vertical="center"/>
    </xf>
    <xf numFmtId="38" fontId="3" fillId="0" borderId="12" xfId="49" applyFont="1" applyFill="1" applyBorder="1" applyAlignment="1">
      <alignment horizontal="distributed" vertical="center"/>
    </xf>
    <xf numFmtId="38" fontId="3" fillId="0" borderId="15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showGridLines="0" tabSelected="1" zoomScalePageLayoutView="0" workbookViewId="0" topLeftCell="A1">
      <selection activeCell="A1" sqref="A1:M1"/>
    </sheetView>
  </sheetViews>
  <sheetFormatPr defaultColWidth="9.00390625" defaultRowHeight="13.5"/>
  <cols>
    <col min="1" max="1" width="1.4921875" style="3" customWidth="1"/>
    <col min="2" max="2" width="4.625" style="3" customWidth="1"/>
    <col min="3" max="4" width="3.00390625" style="3" bestFit="1" customWidth="1"/>
    <col min="5" max="5" width="1.4921875" style="3" customWidth="1"/>
    <col min="6" max="6" width="7.625" style="3" customWidth="1"/>
    <col min="7" max="7" width="11.625" style="3" customWidth="1"/>
    <col min="8" max="8" width="7.625" style="3" customWidth="1"/>
    <col min="9" max="9" width="11.625" style="3" customWidth="1"/>
    <col min="10" max="10" width="7.625" style="3" customWidth="1"/>
    <col min="11" max="11" width="11.625" style="3" customWidth="1"/>
    <col min="12" max="12" width="7.625" style="3" customWidth="1"/>
    <col min="13" max="13" width="11.625" style="3" customWidth="1"/>
    <col min="14" max="14" width="1.875" style="3" customWidth="1"/>
    <col min="15" max="18" width="9.00390625" style="3" customWidth="1"/>
    <col min="19" max="19" width="11.00390625" style="3" bestFit="1" customWidth="1"/>
    <col min="20" max="16384" width="9.00390625" style="3" customWidth="1"/>
  </cols>
  <sheetData>
    <row r="1" spans="1:14" ht="30" customHeight="1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2"/>
    </row>
    <row r="2" spans="1:14" s="8" customFormat="1" ht="24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19</v>
      </c>
      <c r="N2" s="7"/>
    </row>
    <row r="3" spans="1:14" s="11" customFormat="1" ht="18.75" customHeight="1">
      <c r="A3" s="39" t="s">
        <v>3</v>
      </c>
      <c r="B3" s="39"/>
      <c r="C3" s="39"/>
      <c r="D3" s="39"/>
      <c r="E3" s="40"/>
      <c r="F3" s="43" t="s">
        <v>9</v>
      </c>
      <c r="G3" s="44"/>
      <c r="H3" s="43" t="s">
        <v>8</v>
      </c>
      <c r="I3" s="44"/>
      <c r="J3" s="43" t="s">
        <v>11</v>
      </c>
      <c r="K3" s="44"/>
      <c r="L3" s="43" t="s">
        <v>12</v>
      </c>
      <c r="M3" s="45"/>
      <c r="N3" s="10"/>
    </row>
    <row r="4" spans="1:14" s="11" customFormat="1" ht="18.75" customHeight="1">
      <c r="A4" s="41"/>
      <c r="B4" s="41"/>
      <c r="C4" s="41"/>
      <c r="D4" s="41"/>
      <c r="E4" s="42"/>
      <c r="F4" s="12" t="s">
        <v>1</v>
      </c>
      <c r="G4" s="12" t="s">
        <v>2</v>
      </c>
      <c r="H4" s="12" t="s">
        <v>1</v>
      </c>
      <c r="I4" s="12" t="s">
        <v>2</v>
      </c>
      <c r="J4" s="12" t="s">
        <v>1</v>
      </c>
      <c r="K4" s="12" t="s">
        <v>2</v>
      </c>
      <c r="L4" s="12" t="s">
        <v>1</v>
      </c>
      <c r="M4" s="9" t="s">
        <v>2</v>
      </c>
      <c r="N4" s="13"/>
    </row>
    <row r="5" spans="1:14" s="11" customFormat="1" ht="19.5" customHeight="1">
      <c r="A5" s="14"/>
      <c r="B5" s="14" t="s">
        <v>21</v>
      </c>
      <c r="C5" s="14" t="s">
        <v>17</v>
      </c>
      <c r="D5" s="14" t="s">
        <v>5</v>
      </c>
      <c r="E5" s="16"/>
      <c r="F5" s="6">
        <v>814</v>
      </c>
      <c r="G5" s="6">
        <v>6448492</v>
      </c>
      <c r="H5" s="6">
        <v>398</v>
      </c>
      <c r="I5" s="6">
        <v>1505111</v>
      </c>
      <c r="J5" s="6">
        <v>50</v>
      </c>
      <c r="K5" s="6">
        <v>1083184</v>
      </c>
      <c r="L5" s="6">
        <v>59</v>
      </c>
      <c r="M5" s="6">
        <v>374168</v>
      </c>
      <c r="N5" s="13"/>
    </row>
    <row r="6" spans="1:14" s="11" customFormat="1" ht="14.25" customHeight="1">
      <c r="A6" s="14"/>
      <c r="B6" s="14"/>
      <c r="C6" s="14">
        <v>2</v>
      </c>
      <c r="D6" s="14"/>
      <c r="E6" s="16"/>
      <c r="F6" s="6">
        <v>775</v>
      </c>
      <c r="G6" s="6">
        <v>7627002</v>
      </c>
      <c r="H6" s="6">
        <v>366</v>
      </c>
      <c r="I6" s="6">
        <v>1549566</v>
      </c>
      <c r="J6" s="6">
        <v>38</v>
      </c>
      <c r="K6" s="6">
        <v>1014307</v>
      </c>
      <c r="L6" s="6">
        <v>62</v>
      </c>
      <c r="M6" s="6">
        <v>963603</v>
      </c>
      <c r="N6" s="13"/>
    </row>
    <row r="7" spans="1:14" s="8" customFormat="1" ht="24.75" customHeight="1">
      <c r="A7" s="27"/>
      <c r="B7" s="28"/>
      <c r="C7" s="29">
        <v>3</v>
      </c>
      <c r="D7" s="32"/>
      <c r="E7" s="30"/>
      <c r="F7" s="33">
        <f aca="true" t="shared" si="0" ref="F7:G9">SUM(H7,J7,L7,F15,H15,J15)</f>
        <v>712</v>
      </c>
      <c r="G7" s="33">
        <f t="shared" si="0"/>
        <v>6668512</v>
      </c>
      <c r="H7" s="33">
        <v>354</v>
      </c>
      <c r="I7" s="33">
        <v>1996931</v>
      </c>
      <c r="J7" s="33">
        <v>28</v>
      </c>
      <c r="K7" s="33">
        <v>733738</v>
      </c>
      <c r="L7" s="33">
        <v>78</v>
      </c>
      <c r="M7" s="33">
        <v>896605</v>
      </c>
      <c r="N7" s="7"/>
    </row>
    <row r="8" spans="1:14" s="8" customFormat="1" ht="24.75" customHeight="1">
      <c r="A8" s="5"/>
      <c r="B8" s="51" t="s">
        <v>6</v>
      </c>
      <c r="C8" s="51"/>
      <c r="D8" s="51"/>
      <c r="E8" s="18"/>
      <c r="F8" s="13">
        <f t="shared" si="0"/>
        <v>125</v>
      </c>
      <c r="G8" s="13">
        <f t="shared" si="0"/>
        <v>982339</v>
      </c>
      <c r="H8" s="5">
        <v>75</v>
      </c>
      <c r="I8" s="5">
        <v>349384</v>
      </c>
      <c r="J8" s="5">
        <v>3</v>
      </c>
      <c r="K8" s="5">
        <v>82403</v>
      </c>
      <c r="L8" s="6">
        <v>19</v>
      </c>
      <c r="M8" s="6">
        <v>2941</v>
      </c>
      <c r="N8" s="7"/>
    </row>
    <row r="9" spans="1:15" s="11" customFormat="1" ht="10.5">
      <c r="A9" s="13"/>
      <c r="B9" s="51" t="s">
        <v>7</v>
      </c>
      <c r="C9" s="51"/>
      <c r="D9" s="51"/>
      <c r="E9" s="17"/>
      <c r="F9" s="13">
        <f t="shared" si="0"/>
        <v>587</v>
      </c>
      <c r="G9" s="13">
        <f t="shared" si="0"/>
        <v>5686173</v>
      </c>
      <c r="H9" s="13">
        <v>279</v>
      </c>
      <c r="I9" s="13">
        <v>1647547</v>
      </c>
      <c r="J9" s="13">
        <v>25</v>
      </c>
      <c r="K9" s="13">
        <v>651335</v>
      </c>
      <c r="L9" s="13">
        <v>59</v>
      </c>
      <c r="M9" s="13">
        <v>893664</v>
      </c>
      <c r="N9" s="13"/>
      <c r="O9" s="15"/>
    </row>
    <row r="10" spans="1:19" s="23" customFormat="1" ht="4.5" customHeight="1">
      <c r="A10" s="19"/>
      <c r="B10" s="20"/>
      <c r="C10" s="20"/>
      <c r="D10" s="20"/>
      <c r="E10" s="21"/>
      <c r="F10" s="20"/>
      <c r="G10" s="20"/>
      <c r="H10" s="20"/>
      <c r="I10" s="20"/>
      <c r="J10" s="20"/>
      <c r="K10" s="20"/>
      <c r="L10" s="20"/>
      <c r="M10" s="20"/>
      <c r="N10" s="22"/>
      <c r="O10" s="22"/>
      <c r="P10" s="22"/>
      <c r="Q10" s="22"/>
      <c r="R10" s="22"/>
      <c r="S10" s="22"/>
    </row>
    <row r="11" spans="1:14" s="11" customFormat="1" ht="18.75" customHeight="1">
      <c r="A11" s="52" t="s">
        <v>0</v>
      </c>
      <c r="B11" s="52"/>
      <c r="C11" s="52"/>
      <c r="D11" s="52"/>
      <c r="E11" s="53"/>
      <c r="F11" s="54" t="s">
        <v>13</v>
      </c>
      <c r="G11" s="55"/>
      <c r="H11" s="54" t="s">
        <v>14</v>
      </c>
      <c r="I11" s="55"/>
      <c r="J11" s="54" t="s">
        <v>15</v>
      </c>
      <c r="K11" s="47"/>
      <c r="L11" s="46" t="s">
        <v>16</v>
      </c>
      <c r="M11" s="47"/>
      <c r="N11" s="10"/>
    </row>
    <row r="12" spans="1:14" s="11" customFormat="1" ht="18.75" customHeight="1">
      <c r="A12" s="41"/>
      <c r="B12" s="41"/>
      <c r="C12" s="41"/>
      <c r="D12" s="41"/>
      <c r="E12" s="42"/>
      <c r="F12" s="24" t="s">
        <v>1</v>
      </c>
      <c r="G12" s="24" t="s">
        <v>2</v>
      </c>
      <c r="H12" s="24" t="s">
        <v>1</v>
      </c>
      <c r="I12" s="24" t="s">
        <v>2</v>
      </c>
      <c r="J12" s="24" t="s">
        <v>1</v>
      </c>
      <c r="K12" s="25" t="s">
        <v>2</v>
      </c>
      <c r="L12" s="48" t="s">
        <v>4</v>
      </c>
      <c r="M12" s="49"/>
      <c r="N12" s="10"/>
    </row>
    <row r="13" spans="1:14" s="11" customFormat="1" ht="19.5" customHeight="1">
      <c r="A13" s="14"/>
      <c r="B13" s="14" t="s">
        <v>21</v>
      </c>
      <c r="C13" s="14" t="s">
        <v>17</v>
      </c>
      <c r="D13" s="14" t="s">
        <v>5</v>
      </c>
      <c r="E13" s="16"/>
      <c r="F13" s="6">
        <v>175</v>
      </c>
      <c r="G13" s="6">
        <v>3002971</v>
      </c>
      <c r="H13" s="6">
        <v>30</v>
      </c>
      <c r="I13" s="6">
        <v>471656</v>
      </c>
      <c r="J13" s="6">
        <v>102</v>
      </c>
      <c r="K13" s="6">
        <v>11402</v>
      </c>
      <c r="L13" s="6"/>
      <c r="M13" s="34">
        <v>302</v>
      </c>
      <c r="N13" s="10"/>
    </row>
    <row r="14" spans="1:14" s="11" customFormat="1" ht="14.25" customHeight="1">
      <c r="A14" s="14"/>
      <c r="B14" s="14"/>
      <c r="C14" s="14">
        <v>2</v>
      </c>
      <c r="D14" s="14"/>
      <c r="E14" s="16"/>
      <c r="F14" s="6">
        <v>187</v>
      </c>
      <c r="G14" s="6">
        <v>3594090</v>
      </c>
      <c r="H14" s="6">
        <v>31</v>
      </c>
      <c r="I14" s="6">
        <v>495955</v>
      </c>
      <c r="J14" s="6">
        <v>91</v>
      </c>
      <c r="K14" s="6">
        <v>9481</v>
      </c>
      <c r="L14" s="6"/>
      <c r="M14" s="34">
        <v>35</v>
      </c>
      <c r="N14" s="10"/>
    </row>
    <row r="15" spans="1:14" s="11" customFormat="1" ht="24.75" customHeight="1">
      <c r="A15" s="31"/>
      <c r="B15" s="28"/>
      <c r="C15" s="29">
        <v>3</v>
      </c>
      <c r="D15" s="32"/>
      <c r="E15" s="30"/>
      <c r="F15" s="33">
        <v>134</v>
      </c>
      <c r="G15" s="33">
        <v>2472616</v>
      </c>
      <c r="H15" s="33">
        <v>35</v>
      </c>
      <c r="I15" s="33">
        <v>560821</v>
      </c>
      <c r="J15" s="35">
        <v>83</v>
      </c>
      <c r="K15" s="35">
        <v>7801</v>
      </c>
      <c r="L15" s="33"/>
      <c r="M15" s="35" t="s">
        <v>18</v>
      </c>
      <c r="N15" s="10"/>
    </row>
    <row r="16" spans="1:14" s="8" customFormat="1" ht="24.75" customHeight="1">
      <c r="A16" s="7"/>
      <c r="B16" s="50" t="s">
        <v>6</v>
      </c>
      <c r="C16" s="50"/>
      <c r="D16" s="50"/>
      <c r="E16" s="18"/>
      <c r="F16" s="7">
        <v>18</v>
      </c>
      <c r="G16" s="7">
        <v>517842</v>
      </c>
      <c r="H16" s="7">
        <v>2</v>
      </c>
      <c r="I16" s="7">
        <v>28513</v>
      </c>
      <c r="J16" s="35">
        <v>8</v>
      </c>
      <c r="K16" s="35">
        <v>1256</v>
      </c>
      <c r="L16" s="36"/>
      <c r="M16" s="36" t="s">
        <v>18</v>
      </c>
      <c r="N16" s="7"/>
    </row>
    <row r="17" spans="1:14" s="11" customFormat="1" ht="10.5">
      <c r="A17" s="10"/>
      <c r="B17" s="51" t="s">
        <v>7</v>
      </c>
      <c r="C17" s="51"/>
      <c r="D17" s="51"/>
      <c r="E17" s="17"/>
      <c r="F17" s="13">
        <v>116</v>
      </c>
      <c r="G17" s="13">
        <v>1954774</v>
      </c>
      <c r="H17" s="13">
        <v>33</v>
      </c>
      <c r="I17" s="13">
        <v>532308</v>
      </c>
      <c r="J17" s="35">
        <v>75</v>
      </c>
      <c r="K17" s="35">
        <v>6545</v>
      </c>
      <c r="L17" s="37"/>
      <c r="M17" s="6" t="s">
        <v>18</v>
      </c>
      <c r="N17" s="10"/>
    </row>
    <row r="18" spans="1:14" s="23" customFormat="1" ht="4.5" customHeight="1">
      <c r="A18" s="19"/>
      <c r="B18" s="20"/>
      <c r="C18" s="20"/>
      <c r="D18" s="20"/>
      <c r="E18" s="20"/>
      <c r="F18" s="26"/>
      <c r="G18" s="20"/>
      <c r="H18" s="20"/>
      <c r="I18" s="20"/>
      <c r="J18" s="20"/>
      <c r="K18" s="20"/>
      <c r="L18" s="20"/>
      <c r="M18" s="20"/>
      <c r="N18" s="22"/>
    </row>
    <row r="19" spans="1:14" s="8" customFormat="1" ht="10.5">
      <c r="A19" s="7" t="s">
        <v>10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2" spans="6:11" ht="14.25">
      <c r="F22" s="1"/>
      <c r="G22" s="1"/>
      <c r="H22" s="4"/>
      <c r="I22" s="4"/>
      <c r="J22" s="1"/>
      <c r="K22" s="1"/>
    </row>
    <row r="23" spans="6:11" ht="14.25">
      <c r="F23" s="1"/>
      <c r="G23" s="1"/>
      <c r="H23" s="4"/>
      <c r="I23" s="4"/>
      <c r="J23" s="1"/>
      <c r="K23" s="1"/>
    </row>
    <row r="24" spans="6:11" ht="14.25">
      <c r="F24" s="1"/>
      <c r="G24" s="1"/>
      <c r="H24" s="4"/>
      <c r="I24" s="4"/>
      <c r="J24" s="1"/>
      <c r="K24" s="1"/>
    </row>
    <row r="25" spans="6:11" ht="14.25">
      <c r="F25" s="1"/>
      <c r="G25" s="1"/>
      <c r="H25" s="4"/>
      <c r="I25" s="4"/>
      <c r="J25" s="1"/>
      <c r="K25" s="1"/>
    </row>
  </sheetData>
  <sheetProtection/>
  <mergeCells count="16">
    <mergeCell ref="L11:M11"/>
    <mergeCell ref="L12:M12"/>
    <mergeCell ref="B16:D16"/>
    <mergeCell ref="B17:D17"/>
    <mergeCell ref="B8:D8"/>
    <mergeCell ref="B9:D9"/>
    <mergeCell ref="A11:E12"/>
    <mergeCell ref="F11:G11"/>
    <mergeCell ref="H11:I11"/>
    <mergeCell ref="J11:K11"/>
    <mergeCell ref="A1:M1"/>
    <mergeCell ref="A3:E4"/>
    <mergeCell ref="F3:G3"/>
    <mergeCell ref="H3:I3"/>
    <mergeCell ref="J3:K3"/>
    <mergeCell ref="L3:M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山口 航平</cp:lastModifiedBy>
  <cp:lastPrinted>2023-01-26T06:13:08Z</cp:lastPrinted>
  <dcterms:created xsi:type="dcterms:W3CDTF">1999-12-21T03:43:37Z</dcterms:created>
  <dcterms:modified xsi:type="dcterms:W3CDTF">2023-02-16T00:15:09Z</dcterms:modified>
  <cp:category/>
  <cp:version/>
  <cp:contentType/>
  <cp:contentStatus/>
</cp:coreProperties>
</file>